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IOLIMPIADI 2025\MiniOlimpiade 2025\"/>
    </mc:Choice>
  </mc:AlternateContent>
  <xr:revisionPtr revIDLastSave="0" documentId="13_ncr:1_{6BF626A4-005C-4DAF-9BA3-184693A821E4}" xr6:coauthVersionLast="47" xr6:coauthVersionMax="47" xr10:uidLastSave="{00000000-0000-0000-0000-000000000000}"/>
  <bookViews>
    <workbookView xWindow="-120" yWindow="-120" windowWidth="29040" windowHeight="15720" activeTab="1" xr2:uid="{0BC20F9C-E752-4335-AED1-01CACE01839A}"/>
  </bookViews>
  <sheets>
    <sheet name="eso c" sheetId="1" r:id="rId1"/>
    <sheet name="ESO B" sheetId="2" r:id="rId2"/>
    <sheet name="ESO 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2" l="1"/>
  <c r="K23" i="2"/>
  <c r="K2" i="1"/>
  <c r="K3" i="1"/>
  <c r="K4" i="1"/>
  <c r="K7" i="1"/>
  <c r="K5" i="1"/>
  <c r="K6" i="1"/>
  <c r="K11" i="1"/>
  <c r="K8" i="1"/>
  <c r="K9" i="1"/>
  <c r="K12" i="1"/>
  <c r="K10" i="1"/>
  <c r="K15" i="1"/>
  <c r="K13" i="1"/>
  <c r="K14" i="1"/>
  <c r="K16" i="1"/>
  <c r="K20" i="1"/>
  <c r="K19" i="1"/>
  <c r="K17" i="1"/>
  <c r="K18" i="1"/>
  <c r="K21" i="1"/>
  <c r="K23" i="1"/>
  <c r="K22" i="1"/>
  <c r="K20" i="2"/>
  <c r="K24" i="2"/>
  <c r="K31" i="2"/>
  <c r="K18" i="3"/>
  <c r="K27" i="3"/>
  <c r="K10" i="3"/>
  <c r="K36" i="3"/>
  <c r="K23" i="3"/>
  <c r="K31" i="3"/>
  <c r="K6" i="3"/>
  <c r="K21" i="3"/>
  <c r="K13" i="3"/>
  <c r="K7" i="3"/>
  <c r="K26" i="3"/>
  <c r="K19" i="3"/>
  <c r="K35" i="3"/>
  <c r="K40" i="3"/>
  <c r="K30" i="3"/>
  <c r="K15" i="3"/>
  <c r="K29" i="3"/>
  <c r="K16" i="3"/>
  <c r="K9" i="3"/>
  <c r="K24" i="3"/>
  <c r="K22" i="3"/>
  <c r="K11" i="3"/>
  <c r="K38" i="3"/>
  <c r="K32" i="3"/>
  <c r="K8" i="3"/>
  <c r="K37" i="3"/>
  <c r="K43" i="3"/>
  <c r="K39" i="3"/>
  <c r="K41" i="3"/>
  <c r="K2" i="3"/>
  <c r="K3" i="3"/>
  <c r="K4" i="3"/>
  <c r="K12" i="3"/>
  <c r="K42" i="3"/>
  <c r="K20" i="3"/>
  <c r="K17" i="3"/>
  <c r="K11" i="2"/>
  <c r="K32" i="2"/>
  <c r="K3" i="2"/>
  <c r="K18" i="2"/>
  <c r="K36" i="2"/>
  <c r="K8" i="2"/>
  <c r="K41" i="2"/>
  <c r="K5" i="2"/>
  <c r="K38" i="2"/>
  <c r="K26" i="2"/>
  <c r="K37" i="2"/>
  <c r="K21" i="2"/>
  <c r="K15" i="2"/>
  <c r="K44" i="2"/>
  <c r="K13" i="2"/>
  <c r="K40" i="2"/>
  <c r="K45" i="2"/>
  <c r="K42" i="2"/>
  <c r="K22" i="2"/>
  <c r="K25" i="2"/>
  <c r="K12" i="2"/>
  <c r="K28" i="2"/>
  <c r="K33" i="2"/>
  <c r="K4" i="2"/>
  <c r="K39" i="2"/>
  <c r="K6" i="2"/>
  <c r="K34" i="2"/>
  <c r="K35" i="2"/>
  <c r="K7" i="2"/>
  <c r="K17" i="2"/>
  <c r="K2" i="2"/>
  <c r="K30" i="2"/>
  <c r="K19" i="2"/>
  <c r="K29" i="2"/>
  <c r="K27" i="2"/>
  <c r="K28" i="3"/>
  <c r="K25" i="3"/>
  <c r="K14" i="3"/>
  <c r="K33" i="3"/>
  <c r="K5" i="3"/>
  <c r="K34" i="3"/>
  <c r="K9" i="2"/>
  <c r="K43" i="2"/>
  <c r="K14" i="2"/>
  <c r="K16" i="2"/>
  <c r="K10" i="2"/>
</calcChain>
</file>

<file path=xl/sharedStrings.xml><?xml version="1.0" encoding="utf-8"?>
<sst xmlns="http://schemas.openxmlformats.org/spreadsheetml/2006/main" count="151" uniqueCount="120">
  <si>
    <t>ATLETA</t>
  </si>
  <si>
    <t>Pts</t>
  </si>
  <si>
    <t>60M</t>
  </si>
  <si>
    <t>COSTANTINI ELIA</t>
  </si>
  <si>
    <t>LUCCHESI ELISA</t>
  </si>
  <si>
    <t>BRILLI LEONARDO</t>
  </si>
  <si>
    <t>ELMI FEDERICO</t>
  </si>
  <si>
    <t>PANOV SOFIA</t>
  </si>
  <si>
    <t xml:space="preserve"> </t>
  </si>
  <si>
    <t>CLASS GIORNATA</t>
  </si>
  <si>
    <t>TOSI MATTEO</t>
  </si>
  <si>
    <t>TURSI AURORA</t>
  </si>
  <si>
    <t>SGHERRI BRANDO</t>
  </si>
  <si>
    <t>MORGANTI GUGLIELMO</t>
  </si>
  <si>
    <t>BENEDETTELLI NOAH</t>
  </si>
  <si>
    <t>BERNARDO AGATA</t>
  </si>
  <si>
    <t>CORSINI DAVIDE</t>
  </si>
  <si>
    <t>GALLI LORENZO</t>
  </si>
  <si>
    <t>ACCIAROLI LUCA</t>
  </si>
  <si>
    <t>SABATINI MARCO</t>
  </si>
  <si>
    <t>LANDINI MIA</t>
  </si>
  <si>
    <t>CINOTTI SOFIA</t>
  </si>
  <si>
    <t>PALOMBA KEVIN</t>
  </si>
  <si>
    <t>SIOLI RICCARDO</t>
  </si>
  <si>
    <t>PAPALINI MARIO</t>
  </si>
  <si>
    <t>CASACCIA PIETRO</t>
  </si>
  <si>
    <t>MONTECCHI MATTEO</t>
  </si>
  <si>
    <t>PALMIERI AGATA</t>
  </si>
  <si>
    <t>BOSSINI SOLE FAVOLE</t>
  </si>
  <si>
    <t>VAGAGGINI IOLE</t>
  </si>
  <si>
    <t>LANDINI ALESSANDRO ALFIERI</t>
  </si>
  <si>
    <t>PIFFERI MARIA</t>
  </si>
  <si>
    <t>BUGGIANI GIACOMO</t>
  </si>
  <si>
    <t>CIMINELLO GIULIO</t>
  </si>
  <si>
    <t>NOCCIOLINI MATTEO</t>
  </si>
  <si>
    <t>CIANTI NICCOLO'</t>
  </si>
  <si>
    <t>SGHERRI MASSIMO</t>
  </si>
  <si>
    <t>PUNTI CLASS GENERALE</t>
  </si>
  <si>
    <t>CLASS</t>
  </si>
  <si>
    <t>CLASS DI GIORNATA</t>
  </si>
  <si>
    <t>DE LELLO GABRIELE</t>
  </si>
  <si>
    <t>BENOCCI LEONARDO</t>
  </si>
  <si>
    <t>TAMBURINI GABRIELE</t>
  </si>
  <si>
    <t>GIOMARELLI ANDREA</t>
  </si>
  <si>
    <t>LUCHERINI ENEA</t>
  </si>
  <si>
    <t>FRALASSI MARGHERITA</t>
  </si>
  <si>
    <t>DE ANGELIS NOEMI</t>
  </si>
  <si>
    <t>RUSSO LORENZO</t>
  </si>
  <si>
    <t>CRISTIANI ALESSANDRO</t>
  </si>
  <si>
    <t>ZEPPO NICCOLO'</t>
  </si>
  <si>
    <t>LUCIANO ROBERTO</t>
  </si>
  <si>
    <t>BIANCHI ENEA</t>
  </si>
  <si>
    <t>BASSI PIETRO</t>
  </si>
  <si>
    <t>ROSSINI NOAH</t>
  </si>
  <si>
    <t>CATALBIANO SAMUELE</t>
  </si>
  <si>
    <t>MASELLI NICCOLO'</t>
  </si>
  <si>
    <t>DI PIETRO BIANCA</t>
  </si>
  <si>
    <t>NERI ALESSANDRO</t>
  </si>
  <si>
    <t>OLIANTI DAVIDE</t>
  </si>
  <si>
    <t>HEDWIT AMELIA</t>
  </si>
  <si>
    <t xml:space="preserve">PAOLETTI EMMA </t>
  </si>
  <si>
    <t>MAFFEI SOFIA</t>
  </si>
  <si>
    <t>LUZZI DIEGO</t>
  </si>
  <si>
    <t>ORSINI VALERIO</t>
  </si>
  <si>
    <t xml:space="preserve">BELLACCHI EMMA </t>
  </si>
  <si>
    <t>FANTONI LEVI</t>
  </si>
  <si>
    <t>GUANCINI GABRIEL</t>
  </si>
  <si>
    <t>CECERE IRENE</t>
  </si>
  <si>
    <t>BENEDETTELLI MARIA SOLE</t>
  </si>
  <si>
    <t xml:space="preserve">LEMBO SERENA </t>
  </si>
  <si>
    <t>PERILLI LEONARDO</t>
  </si>
  <si>
    <t>BENEDETTELLI EZRA</t>
  </si>
  <si>
    <t>PAGLI MATTIA</t>
  </si>
  <si>
    <t>MASINI GIULIO</t>
  </si>
  <si>
    <t>RIZZO ANDREA</t>
  </si>
  <si>
    <t>TURSI FRANCESCO</t>
  </si>
  <si>
    <t>SCALERA NICO</t>
  </si>
  <si>
    <t>CALVELLI GIACOMO</t>
  </si>
  <si>
    <t>RIGAMONTI GIOVANNI</t>
  </si>
  <si>
    <t>GUALTIERI GLORIA</t>
  </si>
  <si>
    <t>POCCHIA VINCENZO SAVERIO</t>
  </si>
  <si>
    <t>CORSINI GIACOMO</t>
  </si>
  <si>
    <t>SANITA GABRIELE</t>
  </si>
  <si>
    <t>MASCAGNI CRISTIANO</t>
  </si>
  <si>
    <t>ACCIAROLI LEONARDO</t>
  </si>
  <si>
    <t>MORINI PERLA</t>
  </si>
  <si>
    <t>200MT</t>
  </si>
  <si>
    <t>SANTORO SAMUELE</t>
  </si>
  <si>
    <t>AYSH GIADA</t>
  </si>
  <si>
    <t>PICCHIANTI JOI</t>
  </si>
  <si>
    <t>SCALABRINO NICCOLO'</t>
  </si>
  <si>
    <t xml:space="preserve"> SCHIAVI MARIA SOLE</t>
  </si>
  <si>
    <t>BELLAGOTTI STELLA</t>
  </si>
  <si>
    <t xml:space="preserve">VOLPE CARMINE </t>
  </si>
  <si>
    <t>FOSSATI FEDERICO</t>
  </si>
  <si>
    <t>ROSSI LEONARDO</t>
  </si>
  <si>
    <t>CAMPITELLI NICOLE</t>
  </si>
  <si>
    <t>CAMPANI FRANCESCO</t>
  </si>
  <si>
    <t>LUNGO</t>
  </si>
  <si>
    <t>ALTO</t>
  </si>
  <si>
    <t>FILINI ALESSIO</t>
  </si>
  <si>
    <t>RABAI AGNESE</t>
  </si>
  <si>
    <t xml:space="preserve">PASTORELLI COSIMO </t>
  </si>
  <si>
    <t>GUSMANO ANDREA</t>
  </si>
  <si>
    <t>PEDRONI ENEA</t>
  </si>
  <si>
    <t>LANDINI NICOLA</t>
  </si>
  <si>
    <t>ROMEO CHRISTIAN</t>
  </si>
  <si>
    <t>TEGLIELLI GAIA</t>
  </si>
  <si>
    <t>LEONE SAMUELE</t>
  </si>
  <si>
    <t>PINTOMORA RICCARDO</t>
  </si>
  <si>
    <t>PERRINI SOLE</t>
  </si>
  <si>
    <t>MANCIOPPI ASIA</t>
  </si>
  <si>
    <t>FALCONI LORENZO</t>
  </si>
  <si>
    <t>CIREDDU DAVIDE</t>
  </si>
  <si>
    <t>SCHIANO LORENZO</t>
  </si>
  <si>
    <t>CASTELLO GABRIELE</t>
  </si>
  <si>
    <t>CAPUANA TOBIA</t>
  </si>
  <si>
    <t>BOSCARINI VITTORIA</t>
  </si>
  <si>
    <t>PRATI GABRIELE</t>
  </si>
  <si>
    <t>DE ROSA VALERIO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</si>
</sst>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:ss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2" fontId="0" fillId="3" borderId="0" xfId="0" applyNumberFormat="1" applyFill="1"/>
    <xf numFmtId="0" fontId="0" fillId="3" borderId="0" xfId="0" applyFill="1"/>
    <xf numFmtId="2" fontId="0" fillId="4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6" borderId="0" xfId="0" applyNumberFormat="1" applyFill="1"/>
    <xf numFmtId="0" fontId="1" fillId="0" borderId="0" xfId="0" applyFont="1"/>
    <xf numFmtId="0" fontId="1" fillId="2" borderId="1" xfId="0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2" fontId="1" fillId="6" borderId="1" xfId="0" applyNumberFormat="1" applyFont="1" applyFill="1" applyBorder="1"/>
    <xf numFmtId="0" fontId="1" fillId="6" borderId="1" xfId="0" applyFont="1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2" fontId="0" fillId="6" borderId="1" xfId="0" applyNumberFormat="1" applyFill="1" applyBorder="1"/>
    <xf numFmtId="0" fontId="0" fillId="6" borderId="1" xfId="0" applyFill="1" applyBorder="1"/>
    <xf numFmtId="0" fontId="1" fillId="0" borderId="1" xfId="0" applyFont="1" applyBorder="1"/>
    <xf numFmtId="164" fontId="0" fillId="5" borderId="1" xfId="0" applyNumberFormat="1" applyFill="1" applyBorder="1"/>
    <xf numFmtId="164" fontId="1" fillId="5" borderId="1" xfId="0" applyNumberFormat="1" applyFont="1" applyFill="1" applyBorder="1"/>
    <xf numFmtId="164" fontId="0" fillId="5" borderId="0" xfId="0" applyNumberFormat="1" applyFill="1"/>
    <xf numFmtId="2" fontId="0" fillId="3" borderId="1" xfId="1" applyNumberFormat="1" applyFont="1" applyFill="1" applyBorder="1"/>
    <xf numFmtId="2" fontId="0" fillId="5" borderId="1" xfId="0" applyNumberFormat="1" applyFill="1" applyBorder="1"/>
    <xf numFmtId="2" fontId="0" fillId="5" borderId="0" xfId="0" applyNumberFormat="1" applyFill="1"/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60A0-38E8-4F6D-8FDD-F59AFC53BEE9}">
  <dimension ref="A1:L23"/>
  <sheetViews>
    <sheetView workbookViewId="0">
      <selection activeCell="L24" sqref="L24"/>
    </sheetView>
  </sheetViews>
  <sheetFormatPr defaultRowHeight="15" x14ac:dyDescent="0.25"/>
  <cols>
    <col min="1" max="1" width="6.28515625" bestFit="1" customWidth="1"/>
    <col min="2" max="2" width="27.42578125" style="9" bestFit="1" customWidth="1"/>
    <col min="3" max="3" width="5.5703125" style="2" bestFit="1" customWidth="1"/>
    <col min="4" max="4" width="3.7109375" style="3" bestFit="1" customWidth="1"/>
    <col min="5" max="5" width="2.42578125" style="4" customWidth="1"/>
    <col min="6" max="6" width="1.5703125" style="5" customWidth="1"/>
    <col min="7" max="7" width="8.140625" style="28" bestFit="1" customWidth="1"/>
    <col min="8" max="8" width="3.7109375" style="6" bestFit="1" customWidth="1"/>
    <col min="9" max="9" width="2.5703125" style="8" customWidth="1"/>
    <col min="10" max="10" width="2" style="7" customWidth="1"/>
    <col min="11" max="11" width="16.42578125" style="9" bestFit="1" customWidth="1"/>
    <col min="12" max="12" width="22.28515625" bestFit="1" customWidth="1"/>
    <col min="15" max="15" width="3" bestFit="1" customWidth="1"/>
  </cols>
  <sheetData>
    <row r="1" spans="1:12" s="1" customFormat="1" x14ac:dyDescent="0.25">
      <c r="A1" s="1" t="s">
        <v>38</v>
      </c>
      <c r="B1" s="10" t="s">
        <v>0</v>
      </c>
      <c r="C1" s="11" t="s">
        <v>2</v>
      </c>
      <c r="D1" s="12" t="s">
        <v>1</v>
      </c>
      <c r="E1" s="13" t="s">
        <v>8</v>
      </c>
      <c r="F1" s="14" t="s">
        <v>8</v>
      </c>
      <c r="G1" s="27" t="s">
        <v>99</v>
      </c>
      <c r="H1" s="15" t="s">
        <v>1</v>
      </c>
      <c r="I1" s="16" t="s">
        <v>8</v>
      </c>
      <c r="J1" s="17" t="s">
        <v>8</v>
      </c>
      <c r="K1" s="10" t="s">
        <v>9</v>
      </c>
      <c r="L1" s="1" t="s">
        <v>37</v>
      </c>
    </row>
    <row r="2" spans="1:12" x14ac:dyDescent="0.25">
      <c r="A2">
        <v>1</v>
      </c>
      <c r="B2" s="25" t="s">
        <v>74</v>
      </c>
      <c r="C2" s="18">
        <v>41.23</v>
      </c>
      <c r="D2" s="19">
        <v>60</v>
      </c>
      <c r="E2" s="20"/>
      <c r="F2" s="21"/>
      <c r="G2" s="26"/>
      <c r="H2" s="22">
        <v>6</v>
      </c>
      <c r="I2" s="23"/>
      <c r="J2" s="24"/>
      <c r="K2" s="25">
        <f>D2+F2+H2+J2</f>
        <v>66</v>
      </c>
      <c r="L2">
        <v>60</v>
      </c>
    </row>
    <row r="3" spans="1:12" x14ac:dyDescent="0.25">
      <c r="A3">
        <v>2</v>
      </c>
      <c r="B3" s="25" t="s">
        <v>76</v>
      </c>
      <c r="C3" s="18">
        <v>41.3</v>
      </c>
      <c r="D3" s="19">
        <v>59</v>
      </c>
      <c r="E3" s="20"/>
      <c r="F3" s="21"/>
      <c r="G3" s="26"/>
      <c r="H3" s="22">
        <v>6</v>
      </c>
      <c r="I3" s="23"/>
      <c r="J3" s="24"/>
      <c r="K3" s="25">
        <f>D3+F3+H3+J3</f>
        <v>65</v>
      </c>
      <c r="L3">
        <v>59</v>
      </c>
    </row>
    <row r="4" spans="1:12" x14ac:dyDescent="0.25">
      <c r="A4">
        <v>3</v>
      </c>
      <c r="B4" s="25" t="s">
        <v>106</v>
      </c>
      <c r="C4" s="18">
        <v>42.42</v>
      </c>
      <c r="D4" s="19">
        <v>58</v>
      </c>
      <c r="E4" s="20"/>
      <c r="F4" s="21"/>
      <c r="G4" s="26"/>
      <c r="H4" s="22">
        <v>6</v>
      </c>
      <c r="I4" s="23"/>
      <c r="J4" s="24"/>
      <c r="K4" s="25">
        <f>D4+F4+H4+J4</f>
        <v>64</v>
      </c>
      <c r="L4">
        <v>58</v>
      </c>
    </row>
    <row r="5" spans="1:12" x14ac:dyDescent="0.25">
      <c r="A5">
        <v>4</v>
      </c>
      <c r="B5" s="25" t="s">
        <v>83</v>
      </c>
      <c r="C5" s="18">
        <v>43.57</v>
      </c>
      <c r="D5" s="19">
        <v>56</v>
      </c>
      <c r="E5" s="20"/>
      <c r="F5" s="21"/>
      <c r="G5" s="26"/>
      <c r="H5" s="22">
        <v>6</v>
      </c>
      <c r="I5" s="23"/>
      <c r="J5" s="24"/>
      <c r="K5" s="25">
        <f>D5+F5+H5+J5</f>
        <v>62</v>
      </c>
      <c r="L5">
        <v>57</v>
      </c>
    </row>
    <row r="6" spans="1:12" x14ac:dyDescent="0.25">
      <c r="A6">
        <v>5</v>
      </c>
      <c r="B6" s="25" t="s">
        <v>81</v>
      </c>
      <c r="C6" s="29">
        <v>43.91</v>
      </c>
      <c r="D6" s="19">
        <v>55</v>
      </c>
      <c r="E6" s="20"/>
      <c r="F6" s="21"/>
      <c r="G6" s="26"/>
      <c r="H6" s="22">
        <v>6</v>
      </c>
      <c r="I6" s="23"/>
      <c r="J6" s="24"/>
      <c r="K6" s="25">
        <f>D6+F6+H6+J6</f>
        <v>61</v>
      </c>
      <c r="L6">
        <v>56</v>
      </c>
    </row>
    <row r="7" spans="1:12" x14ac:dyDescent="0.25">
      <c r="A7">
        <v>6</v>
      </c>
      <c r="B7" s="25" t="s">
        <v>77</v>
      </c>
      <c r="C7" s="29">
        <v>43.08</v>
      </c>
      <c r="D7" s="19">
        <v>57</v>
      </c>
      <c r="E7" s="20"/>
      <c r="F7" s="21"/>
      <c r="G7" s="26"/>
      <c r="H7" s="22">
        <v>3</v>
      </c>
      <c r="I7" s="23"/>
      <c r="J7" s="24"/>
      <c r="K7" s="25">
        <f>D7+F7+H7+J7</f>
        <v>60</v>
      </c>
      <c r="L7">
        <v>55</v>
      </c>
    </row>
    <row r="8" spans="1:12" x14ac:dyDescent="0.25">
      <c r="A8">
        <v>7</v>
      </c>
      <c r="B8" s="25" t="s">
        <v>103</v>
      </c>
      <c r="C8" s="18">
        <v>46.2</v>
      </c>
      <c r="D8" s="19">
        <v>53</v>
      </c>
      <c r="E8" s="20"/>
      <c r="F8" s="21"/>
      <c r="G8" s="26"/>
      <c r="H8" s="22">
        <v>6</v>
      </c>
      <c r="I8" s="23"/>
      <c r="J8" s="24"/>
      <c r="K8" s="25">
        <f>D8+F8+H8+J8</f>
        <v>59</v>
      </c>
      <c r="L8">
        <v>54</v>
      </c>
    </row>
    <row r="9" spans="1:12" x14ac:dyDescent="0.25">
      <c r="A9">
        <v>8</v>
      </c>
      <c r="B9" s="25" t="s">
        <v>82</v>
      </c>
      <c r="C9" s="18">
        <v>48.37</v>
      </c>
      <c r="D9" s="19">
        <v>52</v>
      </c>
      <c r="E9" s="20"/>
      <c r="F9" s="21"/>
      <c r="G9" s="26"/>
      <c r="H9" s="22">
        <v>6</v>
      </c>
      <c r="I9" s="23"/>
      <c r="J9" s="24"/>
      <c r="K9" s="25">
        <f>D9+F9+H9+J9</f>
        <v>58</v>
      </c>
      <c r="L9">
        <v>53</v>
      </c>
    </row>
    <row r="10" spans="1:12" x14ac:dyDescent="0.25">
      <c r="A10">
        <v>9</v>
      </c>
      <c r="B10" s="25" t="s">
        <v>100</v>
      </c>
      <c r="C10" s="29">
        <v>48.94</v>
      </c>
      <c r="D10" s="19">
        <v>50</v>
      </c>
      <c r="E10" s="20"/>
      <c r="F10" s="21"/>
      <c r="G10" s="26" t="s">
        <v>8</v>
      </c>
      <c r="H10" s="22">
        <v>6</v>
      </c>
      <c r="I10" s="23"/>
      <c r="J10" s="24"/>
      <c r="K10" s="25">
        <f>D10+F10+H10+J10</f>
        <v>56</v>
      </c>
      <c r="L10">
        <v>52</v>
      </c>
    </row>
    <row r="11" spans="1:12" x14ac:dyDescent="0.25">
      <c r="A11">
        <v>10</v>
      </c>
      <c r="B11" s="25" t="s">
        <v>107</v>
      </c>
      <c r="C11" s="18">
        <v>45.22</v>
      </c>
      <c r="D11" s="19">
        <v>54</v>
      </c>
      <c r="E11" s="20"/>
      <c r="F11" s="21"/>
      <c r="G11" s="26"/>
      <c r="H11" s="22">
        <v>0</v>
      </c>
      <c r="I11" s="23"/>
      <c r="J11" s="24"/>
      <c r="K11" s="25">
        <f>D11+F11+H11+J11</f>
        <v>54</v>
      </c>
      <c r="L11">
        <v>51</v>
      </c>
    </row>
    <row r="12" spans="1:12" x14ac:dyDescent="0.25">
      <c r="A12">
        <v>11</v>
      </c>
      <c r="B12" s="25" t="s">
        <v>101</v>
      </c>
      <c r="C12" s="29">
        <v>48.49</v>
      </c>
      <c r="D12" s="19">
        <v>51</v>
      </c>
      <c r="E12" s="20"/>
      <c r="F12" s="21"/>
      <c r="G12" s="26"/>
      <c r="H12" s="22">
        <v>3</v>
      </c>
      <c r="I12" s="23"/>
      <c r="J12" s="24"/>
      <c r="K12" s="25">
        <f>D12+F12+H12+J12</f>
        <v>54</v>
      </c>
      <c r="L12">
        <v>51</v>
      </c>
    </row>
    <row r="13" spans="1:12" x14ac:dyDescent="0.25">
      <c r="A13">
        <v>12</v>
      </c>
      <c r="B13" s="25" t="s">
        <v>105</v>
      </c>
      <c r="C13" s="18">
        <v>50.24</v>
      </c>
      <c r="D13" s="19">
        <v>48</v>
      </c>
      <c r="E13" s="20"/>
      <c r="F13" s="21"/>
      <c r="G13" s="26"/>
      <c r="H13" s="22">
        <v>6</v>
      </c>
      <c r="I13" s="23"/>
      <c r="J13" s="24"/>
      <c r="K13" s="25">
        <f>D13+F13+H13+J13</f>
        <v>54</v>
      </c>
      <c r="L13">
        <v>51</v>
      </c>
    </row>
    <row r="14" spans="1:12" x14ac:dyDescent="0.25">
      <c r="A14">
        <v>13</v>
      </c>
      <c r="B14" s="25" t="s">
        <v>75</v>
      </c>
      <c r="C14" s="18">
        <v>50.54</v>
      </c>
      <c r="D14" s="19">
        <v>47</v>
      </c>
      <c r="E14" s="20"/>
      <c r="F14" s="21"/>
      <c r="G14" s="26"/>
      <c r="H14" s="22">
        <v>6</v>
      </c>
      <c r="I14" s="23"/>
      <c r="J14" s="24"/>
      <c r="K14" s="25">
        <f>D14+F14+H14+J14</f>
        <v>53</v>
      </c>
      <c r="L14">
        <v>48</v>
      </c>
    </row>
    <row r="15" spans="1:12" x14ac:dyDescent="0.25">
      <c r="A15">
        <v>14</v>
      </c>
      <c r="B15" s="25" t="s">
        <v>104</v>
      </c>
      <c r="C15" s="18">
        <v>49.51</v>
      </c>
      <c r="D15" s="19">
        <v>49</v>
      </c>
      <c r="E15" s="20"/>
      <c r="F15" s="21"/>
      <c r="G15" s="26"/>
      <c r="H15" s="22">
        <v>3</v>
      </c>
      <c r="I15" s="23"/>
      <c r="J15" s="24"/>
      <c r="K15" s="25">
        <f>D15+F15+H15+J15</f>
        <v>52</v>
      </c>
      <c r="L15">
        <v>47</v>
      </c>
    </row>
    <row r="16" spans="1:12" x14ac:dyDescent="0.25">
      <c r="A16">
        <v>15</v>
      </c>
      <c r="B16" s="25" t="s">
        <v>78</v>
      </c>
      <c r="C16" s="18">
        <v>50.73</v>
      </c>
      <c r="D16" s="19">
        <v>46</v>
      </c>
      <c r="E16" s="20"/>
      <c r="F16" s="21"/>
      <c r="G16" s="26"/>
      <c r="H16" s="22">
        <v>3</v>
      </c>
      <c r="I16" s="23"/>
      <c r="J16" s="24"/>
      <c r="K16" s="25">
        <f>D16+F16+H16+J16</f>
        <v>49</v>
      </c>
      <c r="L16">
        <v>46</v>
      </c>
    </row>
    <row r="17" spans="1:12" x14ac:dyDescent="0.25">
      <c r="A17">
        <v>16</v>
      </c>
      <c r="B17" s="25" t="s">
        <v>72</v>
      </c>
      <c r="C17" s="18">
        <v>53.15</v>
      </c>
      <c r="D17" s="19">
        <v>43</v>
      </c>
      <c r="E17" s="20"/>
      <c r="F17" s="21"/>
      <c r="G17" s="26"/>
      <c r="H17" s="22">
        <v>6</v>
      </c>
      <c r="I17" s="23"/>
      <c r="J17" s="24"/>
      <c r="K17" s="25">
        <f>D17+F17+H17+J17</f>
        <v>49</v>
      </c>
      <c r="L17">
        <v>46</v>
      </c>
    </row>
    <row r="18" spans="1:12" x14ac:dyDescent="0.25">
      <c r="A18">
        <v>17</v>
      </c>
      <c r="B18" s="25" t="s">
        <v>71</v>
      </c>
      <c r="C18" s="29">
        <v>53.85</v>
      </c>
      <c r="D18" s="19">
        <v>42</v>
      </c>
      <c r="E18" s="20"/>
      <c r="F18" s="21"/>
      <c r="G18" s="26"/>
      <c r="H18" s="22">
        <v>6</v>
      </c>
      <c r="I18" s="23"/>
      <c r="J18" s="24"/>
      <c r="K18" s="25">
        <f>D18+F18+H18+J18</f>
        <v>48</v>
      </c>
      <c r="L18">
        <v>44</v>
      </c>
    </row>
    <row r="19" spans="1:12" x14ac:dyDescent="0.25">
      <c r="A19">
        <v>18</v>
      </c>
      <c r="B19" s="25" t="s">
        <v>84</v>
      </c>
      <c r="C19" s="18">
        <v>52.57</v>
      </c>
      <c r="D19" s="19">
        <v>44</v>
      </c>
      <c r="E19" s="20"/>
      <c r="F19" s="21"/>
      <c r="G19" s="26"/>
      <c r="H19" s="22">
        <v>3</v>
      </c>
      <c r="I19" s="23"/>
      <c r="J19" s="24"/>
      <c r="K19" s="25">
        <f>D19+F19+H19+J19</f>
        <v>47</v>
      </c>
      <c r="L19">
        <v>43</v>
      </c>
    </row>
    <row r="20" spans="1:12" x14ac:dyDescent="0.25">
      <c r="A20">
        <v>19</v>
      </c>
      <c r="B20" s="25" t="s">
        <v>79</v>
      </c>
      <c r="C20" s="18">
        <v>51.47</v>
      </c>
      <c r="D20" s="19">
        <v>45</v>
      </c>
      <c r="E20" s="20"/>
      <c r="F20" s="21"/>
      <c r="G20" s="26"/>
      <c r="H20" s="22">
        <v>0</v>
      </c>
      <c r="I20" s="23"/>
      <c r="J20" s="24"/>
      <c r="K20" s="25">
        <f>D20+F20+H20+J20</f>
        <v>45</v>
      </c>
      <c r="L20">
        <v>42</v>
      </c>
    </row>
    <row r="21" spans="1:12" x14ac:dyDescent="0.25">
      <c r="A21">
        <v>20</v>
      </c>
      <c r="B21" s="25" t="s">
        <v>73</v>
      </c>
      <c r="C21" s="29">
        <v>56.88</v>
      </c>
      <c r="D21" s="19">
        <v>41</v>
      </c>
      <c r="E21" s="20"/>
      <c r="F21" s="21"/>
      <c r="G21" s="26"/>
      <c r="H21" s="22">
        <v>3</v>
      </c>
      <c r="I21" s="23"/>
      <c r="J21" s="24"/>
      <c r="K21" s="25">
        <f>D21+F21+H21+J21</f>
        <v>44</v>
      </c>
      <c r="L21">
        <v>41</v>
      </c>
    </row>
    <row r="22" spans="1:12" x14ac:dyDescent="0.25">
      <c r="A22">
        <v>21</v>
      </c>
      <c r="B22" s="25" t="s">
        <v>80</v>
      </c>
      <c r="C22" s="18">
        <v>59.21</v>
      </c>
      <c r="D22" s="19">
        <v>39</v>
      </c>
      <c r="E22" s="20"/>
      <c r="F22" s="21"/>
      <c r="G22" s="26"/>
      <c r="H22" s="22">
        <v>3</v>
      </c>
      <c r="I22" s="23"/>
      <c r="J22" s="24"/>
      <c r="K22" s="25">
        <f>D22+F22+H22+J22</f>
        <v>42</v>
      </c>
      <c r="L22">
        <v>40</v>
      </c>
    </row>
    <row r="23" spans="1:12" x14ac:dyDescent="0.25">
      <c r="A23">
        <v>22</v>
      </c>
      <c r="B23" s="25" t="s">
        <v>102</v>
      </c>
      <c r="C23" s="29">
        <v>58.07</v>
      </c>
      <c r="D23" s="19">
        <v>40</v>
      </c>
      <c r="E23" s="20"/>
      <c r="F23" s="21"/>
      <c r="G23" s="26"/>
      <c r="H23" s="22">
        <v>0</v>
      </c>
      <c r="I23" s="23"/>
      <c r="J23" s="24"/>
      <c r="K23" s="25">
        <f>D23+F23+H23+J23</f>
        <v>40</v>
      </c>
      <c r="L23">
        <v>39</v>
      </c>
    </row>
  </sheetData>
  <sortState xmlns:xlrd2="http://schemas.microsoft.com/office/spreadsheetml/2017/richdata2" ref="B3:K23">
    <sortCondition descending="1" ref="K3:K23"/>
  </sortState>
  <phoneticPr fontId="3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6072-6B8E-4A24-A998-B7F1B8EF4FA7}">
  <dimension ref="A1:L46"/>
  <sheetViews>
    <sheetView tabSelected="1" workbookViewId="0">
      <selection activeCell="L48" sqref="L48"/>
    </sheetView>
  </sheetViews>
  <sheetFormatPr defaultRowHeight="15" x14ac:dyDescent="0.25"/>
  <cols>
    <col min="1" max="1" width="6.28515625" bestFit="1" customWidth="1"/>
    <col min="2" max="2" width="24.5703125" style="9" bestFit="1" customWidth="1"/>
    <col min="3" max="3" width="9.85546875" style="2" customWidth="1"/>
    <col min="4" max="4" width="3.7109375" style="3" bestFit="1" customWidth="1"/>
    <col min="5" max="5" width="1.7109375" style="4" customWidth="1"/>
    <col min="6" max="6" width="1.5703125" style="5" customWidth="1"/>
    <col min="7" max="7" width="8.140625" style="28" bestFit="1" customWidth="1"/>
    <col min="8" max="8" width="3.7109375" style="6" bestFit="1" customWidth="1"/>
    <col min="9" max="9" width="1.5703125" style="8" customWidth="1"/>
    <col min="10" max="10" width="0.5703125" style="7" customWidth="1"/>
    <col min="11" max="11" width="18.85546875" style="9" bestFit="1" customWidth="1"/>
    <col min="12" max="12" width="22.28515625" bestFit="1" customWidth="1"/>
    <col min="15" max="15" width="3" bestFit="1" customWidth="1"/>
  </cols>
  <sheetData>
    <row r="1" spans="1:12" s="1" customFormat="1" x14ac:dyDescent="0.25">
      <c r="A1" s="1" t="s">
        <v>38</v>
      </c>
      <c r="B1" s="10" t="s">
        <v>0</v>
      </c>
      <c r="C1" s="11" t="s">
        <v>86</v>
      </c>
      <c r="D1" s="12" t="s">
        <v>1</v>
      </c>
      <c r="E1" s="13" t="s">
        <v>8</v>
      </c>
      <c r="F1" s="14" t="s">
        <v>8</v>
      </c>
      <c r="G1" s="27" t="s">
        <v>99</v>
      </c>
      <c r="H1" s="15" t="s">
        <v>1</v>
      </c>
      <c r="I1" s="16" t="s">
        <v>8</v>
      </c>
      <c r="J1" s="17" t="s">
        <v>8</v>
      </c>
      <c r="K1" s="10" t="s">
        <v>39</v>
      </c>
      <c r="L1" s="1" t="s">
        <v>37</v>
      </c>
    </row>
    <row r="2" spans="1:12" x14ac:dyDescent="0.25">
      <c r="A2">
        <v>1</v>
      </c>
      <c r="B2" s="25" t="s">
        <v>21</v>
      </c>
      <c r="C2" s="29">
        <v>34.299999999999997</v>
      </c>
      <c r="D2" s="19">
        <v>58</v>
      </c>
      <c r="E2" s="20"/>
      <c r="F2" s="21"/>
      <c r="G2" s="30"/>
      <c r="H2" s="22">
        <v>12</v>
      </c>
      <c r="I2" s="23"/>
      <c r="J2" s="24"/>
      <c r="K2" s="25">
        <f>D2+F2+H2+J2</f>
        <v>70</v>
      </c>
      <c r="L2">
        <v>60</v>
      </c>
    </row>
    <row r="3" spans="1:12" x14ac:dyDescent="0.25">
      <c r="A3">
        <v>2</v>
      </c>
      <c r="B3" s="25" t="s">
        <v>17</v>
      </c>
      <c r="C3" s="29">
        <v>37.01</v>
      </c>
      <c r="D3" s="19">
        <v>53</v>
      </c>
      <c r="E3" s="20"/>
      <c r="F3" s="21"/>
      <c r="G3" s="30"/>
      <c r="H3" s="22">
        <v>15</v>
      </c>
      <c r="I3" s="23"/>
      <c r="J3" s="24"/>
      <c r="K3" s="25">
        <f>D3+F3+H3+J3</f>
        <v>68</v>
      </c>
      <c r="L3">
        <v>59</v>
      </c>
    </row>
    <row r="4" spans="1:12" x14ac:dyDescent="0.25">
      <c r="A4">
        <v>3</v>
      </c>
      <c r="B4" s="25" t="s">
        <v>109</v>
      </c>
      <c r="C4" s="29">
        <v>33.35</v>
      </c>
      <c r="D4" s="19">
        <v>60</v>
      </c>
      <c r="E4" s="20"/>
      <c r="F4" s="21"/>
      <c r="G4" s="30"/>
      <c r="H4" s="22">
        <v>6</v>
      </c>
      <c r="I4" s="23"/>
      <c r="J4" s="24"/>
      <c r="K4" s="25">
        <f>D4+F4+H4+J4</f>
        <v>66</v>
      </c>
      <c r="L4">
        <v>58</v>
      </c>
    </row>
    <row r="5" spans="1:12" x14ac:dyDescent="0.25">
      <c r="A5">
        <v>4</v>
      </c>
      <c r="B5" s="25" t="s">
        <v>58</v>
      </c>
      <c r="C5" s="29">
        <v>33.82</v>
      </c>
      <c r="D5" s="19">
        <v>59</v>
      </c>
      <c r="E5" s="20"/>
      <c r="F5" s="21"/>
      <c r="G5" s="30"/>
      <c r="H5" s="22">
        <v>6</v>
      </c>
      <c r="I5" s="23"/>
      <c r="J5" s="24"/>
      <c r="K5" s="25">
        <f>D5+F5+H5+J5</f>
        <v>65</v>
      </c>
      <c r="L5">
        <v>57</v>
      </c>
    </row>
    <row r="6" spans="1:12" x14ac:dyDescent="0.25">
      <c r="A6">
        <v>5</v>
      </c>
      <c r="B6" s="25" t="s">
        <v>19</v>
      </c>
      <c r="C6" s="29">
        <v>34.83</v>
      </c>
      <c r="D6" s="19">
        <v>56</v>
      </c>
      <c r="E6" s="20"/>
      <c r="F6" s="21"/>
      <c r="G6" s="30"/>
      <c r="H6" s="22">
        <v>9</v>
      </c>
      <c r="I6" s="23"/>
      <c r="J6" s="24"/>
      <c r="K6" s="25">
        <f>D6+F6+H6+J6</f>
        <v>65</v>
      </c>
      <c r="L6">
        <v>57</v>
      </c>
    </row>
    <row r="7" spans="1:12" x14ac:dyDescent="0.25">
      <c r="A7">
        <v>6</v>
      </c>
      <c r="B7" s="25" t="s">
        <v>115</v>
      </c>
      <c r="C7" s="29">
        <v>34.340000000000003</v>
      </c>
      <c r="D7" s="19">
        <v>57</v>
      </c>
      <c r="E7" s="20"/>
      <c r="F7" s="21"/>
      <c r="G7" s="30"/>
      <c r="H7" s="22">
        <v>6</v>
      </c>
      <c r="I7" s="23"/>
      <c r="J7" s="24"/>
      <c r="K7" s="25">
        <f>D7+F7+H7+J7</f>
        <v>63</v>
      </c>
      <c r="L7">
        <v>55</v>
      </c>
    </row>
    <row r="8" spans="1:12" x14ac:dyDescent="0.25">
      <c r="A8">
        <v>7</v>
      </c>
      <c r="B8" s="25" t="s">
        <v>53</v>
      </c>
      <c r="C8" s="29">
        <v>37.340000000000003</v>
      </c>
      <c r="D8" s="19">
        <v>51</v>
      </c>
      <c r="E8" s="20"/>
      <c r="F8" s="21"/>
      <c r="G8" s="30"/>
      <c r="H8" s="22">
        <v>12</v>
      </c>
      <c r="I8" s="23"/>
      <c r="J8" s="24"/>
      <c r="K8" s="25">
        <f>D8+F8+H8+J8</f>
        <v>63</v>
      </c>
      <c r="L8">
        <v>55</v>
      </c>
    </row>
    <row r="9" spans="1:12" x14ac:dyDescent="0.25">
      <c r="A9">
        <v>8</v>
      </c>
      <c r="B9" s="25" t="s">
        <v>54</v>
      </c>
      <c r="C9" s="29">
        <v>35.979999999999997</v>
      </c>
      <c r="D9" s="19">
        <v>55</v>
      </c>
      <c r="E9" s="20"/>
      <c r="F9" s="21"/>
      <c r="G9" s="30"/>
      <c r="H9" s="22">
        <v>6</v>
      </c>
      <c r="I9" s="23"/>
      <c r="J9" s="24"/>
      <c r="K9" s="25">
        <f>D9+F9+H9+J9</f>
        <v>61</v>
      </c>
      <c r="L9">
        <v>53</v>
      </c>
    </row>
    <row r="10" spans="1:12" x14ac:dyDescent="0.25">
      <c r="A10">
        <v>9</v>
      </c>
      <c r="B10" s="25" t="s">
        <v>25</v>
      </c>
      <c r="C10" s="29">
        <v>36.479999999999997</v>
      </c>
      <c r="D10" s="19">
        <v>54</v>
      </c>
      <c r="E10" s="20"/>
      <c r="F10" s="21"/>
      <c r="G10" s="30"/>
      <c r="H10" s="22">
        <v>6</v>
      </c>
      <c r="I10" s="23"/>
      <c r="J10" s="24"/>
      <c r="K10" s="25">
        <f>D10+F10+H10+J10</f>
        <v>60</v>
      </c>
      <c r="L10">
        <v>52</v>
      </c>
    </row>
    <row r="11" spans="1:12" x14ac:dyDescent="0.25">
      <c r="A11">
        <v>10</v>
      </c>
      <c r="B11" s="25" t="s">
        <v>22</v>
      </c>
      <c r="C11" s="29">
        <v>37.42</v>
      </c>
      <c r="D11" s="19">
        <v>50</v>
      </c>
      <c r="E11" s="20"/>
      <c r="F11" s="21"/>
      <c r="G11" s="30"/>
      <c r="H11" s="22">
        <v>9</v>
      </c>
      <c r="I11" s="23"/>
      <c r="J11" s="24"/>
      <c r="K11" s="25">
        <f>D11+F11+H11+J11</f>
        <v>59</v>
      </c>
      <c r="L11">
        <v>51</v>
      </c>
    </row>
    <row r="12" spans="1:12" x14ac:dyDescent="0.25">
      <c r="A12">
        <v>11</v>
      </c>
      <c r="B12" s="25" t="s">
        <v>116</v>
      </c>
      <c r="C12" s="29">
        <v>37.229999999999997</v>
      </c>
      <c r="D12" s="19">
        <v>52</v>
      </c>
      <c r="E12" s="20"/>
      <c r="F12" s="21"/>
      <c r="G12" s="30"/>
      <c r="H12" s="22">
        <v>6</v>
      </c>
      <c r="I12" s="23"/>
      <c r="J12" s="24"/>
      <c r="K12" s="25">
        <f>D12+F12+H12+J12</f>
        <v>58</v>
      </c>
      <c r="L12">
        <v>50</v>
      </c>
    </row>
    <row r="13" spans="1:12" x14ac:dyDescent="0.25">
      <c r="A13">
        <v>12</v>
      </c>
      <c r="B13" s="25" t="s">
        <v>6</v>
      </c>
      <c r="C13" s="29">
        <v>38.020000000000003</v>
      </c>
      <c r="D13" s="19">
        <v>48</v>
      </c>
      <c r="E13" s="20"/>
      <c r="F13" s="21"/>
      <c r="G13" s="30"/>
      <c r="H13" s="22">
        <v>9</v>
      </c>
      <c r="I13" s="23"/>
      <c r="J13" s="24"/>
      <c r="K13" s="25">
        <f>D13+F13+H13+J13</f>
        <v>57</v>
      </c>
      <c r="L13">
        <v>49</v>
      </c>
    </row>
    <row r="14" spans="1:12" x14ac:dyDescent="0.25">
      <c r="A14">
        <v>13</v>
      </c>
      <c r="B14" s="25" t="s">
        <v>63</v>
      </c>
      <c r="C14" s="29">
        <v>37.76</v>
      </c>
      <c r="D14" s="19">
        <v>49</v>
      </c>
      <c r="E14" s="20"/>
      <c r="F14" s="21"/>
      <c r="G14" s="30"/>
      <c r="H14" s="22">
        <v>6</v>
      </c>
      <c r="I14" s="23"/>
      <c r="J14" s="24"/>
      <c r="K14" s="25">
        <f>D14+F14+H14+J14</f>
        <v>55</v>
      </c>
      <c r="L14">
        <v>48</v>
      </c>
    </row>
    <row r="15" spans="1:12" x14ac:dyDescent="0.25">
      <c r="A15">
        <v>14</v>
      </c>
      <c r="B15" s="25" t="s">
        <v>66</v>
      </c>
      <c r="C15" s="29">
        <v>39.630000000000003</v>
      </c>
      <c r="D15" s="19">
        <v>47</v>
      </c>
      <c r="E15" s="20"/>
      <c r="F15" s="21"/>
      <c r="G15" s="30"/>
      <c r="H15" s="22">
        <v>6</v>
      </c>
      <c r="I15" s="23"/>
      <c r="J15" s="24"/>
      <c r="K15" s="25">
        <f>D15+F15+H15+J15</f>
        <v>53</v>
      </c>
      <c r="L15">
        <v>47</v>
      </c>
    </row>
    <row r="16" spans="1:12" x14ac:dyDescent="0.25">
      <c r="A16">
        <v>15</v>
      </c>
      <c r="B16" s="25" t="s">
        <v>55</v>
      </c>
      <c r="C16" s="29">
        <v>39.979999999999997</v>
      </c>
      <c r="D16" s="19">
        <v>44</v>
      </c>
      <c r="E16" s="20"/>
      <c r="F16" s="21"/>
      <c r="G16" s="30"/>
      <c r="H16" s="22">
        <v>9</v>
      </c>
      <c r="I16" s="23"/>
      <c r="J16" s="24"/>
      <c r="K16" s="25">
        <f>D16+F16+H16+J16</f>
        <v>53</v>
      </c>
      <c r="L16">
        <v>47</v>
      </c>
    </row>
    <row r="17" spans="1:12" x14ac:dyDescent="0.25">
      <c r="A17">
        <v>16</v>
      </c>
      <c r="B17" s="25" t="s">
        <v>62</v>
      </c>
      <c r="C17" s="29">
        <v>39.700000000000003</v>
      </c>
      <c r="D17" s="19">
        <v>46</v>
      </c>
      <c r="E17" s="20"/>
      <c r="F17" s="21"/>
      <c r="G17" s="30"/>
      <c r="H17" s="22">
        <v>6</v>
      </c>
      <c r="I17" s="23"/>
      <c r="J17" s="24"/>
      <c r="K17" s="25">
        <f>D17+F17+H17+J17</f>
        <v>52</v>
      </c>
      <c r="L17">
        <v>45</v>
      </c>
    </row>
    <row r="18" spans="1:12" x14ac:dyDescent="0.25">
      <c r="A18">
        <v>17</v>
      </c>
      <c r="B18" s="25" t="s">
        <v>117</v>
      </c>
      <c r="C18" s="29">
        <v>40.74</v>
      </c>
      <c r="D18" s="19">
        <v>39</v>
      </c>
      <c r="E18" s="20"/>
      <c r="F18" s="21"/>
      <c r="G18" s="30"/>
      <c r="H18" s="22">
        <v>12</v>
      </c>
      <c r="I18" s="23"/>
      <c r="J18" s="24"/>
      <c r="K18" s="25">
        <f>D18+F18+H18+J18</f>
        <v>51</v>
      </c>
      <c r="L18">
        <v>44</v>
      </c>
    </row>
    <row r="19" spans="1:12" x14ac:dyDescent="0.25">
      <c r="A19">
        <v>18</v>
      </c>
      <c r="B19" s="25" t="s">
        <v>65</v>
      </c>
      <c r="C19" s="29">
        <v>40.03</v>
      </c>
      <c r="D19" s="19">
        <v>43</v>
      </c>
      <c r="E19" s="20"/>
      <c r="F19" s="21"/>
      <c r="G19" s="30"/>
      <c r="H19" s="22">
        <v>6</v>
      </c>
      <c r="I19" s="23"/>
      <c r="J19" s="24"/>
      <c r="K19" s="25">
        <f>D19+F19+H19+J19</f>
        <v>49</v>
      </c>
      <c r="L19">
        <v>43</v>
      </c>
    </row>
    <row r="20" spans="1:12" x14ac:dyDescent="0.25">
      <c r="A20">
        <v>19</v>
      </c>
      <c r="B20" s="25" t="s">
        <v>3</v>
      </c>
      <c r="C20" s="29">
        <v>39.72</v>
      </c>
      <c r="D20" s="19">
        <v>45</v>
      </c>
      <c r="E20" s="20"/>
      <c r="F20" s="21"/>
      <c r="G20" s="30"/>
      <c r="H20" s="22">
        <v>0</v>
      </c>
      <c r="I20" s="23"/>
      <c r="J20" s="24"/>
      <c r="K20" s="25">
        <f>D20+F20+H20+J20</f>
        <v>45</v>
      </c>
      <c r="L20">
        <v>42</v>
      </c>
    </row>
    <row r="21" spans="1:12" x14ac:dyDescent="0.25">
      <c r="A21">
        <v>20</v>
      </c>
      <c r="B21" s="25" t="s">
        <v>85</v>
      </c>
      <c r="C21" s="29">
        <v>40.11</v>
      </c>
      <c r="D21" s="19">
        <v>42</v>
      </c>
      <c r="E21" s="20"/>
      <c r="F21" s="21"/>
      <c r="G21" s="30"/>
      <c r="H21" s="22">
        <v>3</v>
      </c>
      <c r="I21" s="23"/>
      <c r="J21" s="24"/>
      <c r="K21" s="25">
        <f>D21+F21+H21+J21</f>
        <v>45</v>
      </c>
      <c r="L21">
        <v>42</v>
      </c>
    </row>
    <row r="22" spans="1:12" x14ac:dyDescent="0.25">
      <c r="A22">
        <v>21</v>
      </c>
      <c r="B22" s="25" t="s">
        <v>56</v>
      </c>
      <c r="C22" s="29">
        <v>40.200000000000003</v>
      </c>
      <c r="D22" s="19">
        <v>41</v>
      </c>
      <c r="E22" s="20"/>
      <c r="F22" s="21"/>
      <c r="G22" s="30"/>
      <c r="H22" s="22">
        <v>3</v>
      </c>
      <c r="I22" s="23"/>
      <c r="J22" s="24"/>
      <c r="K22" s="25">
        <f>D22+F22+H22+J22</f>
        <v>44</v>
      </c>
      <c r="L22">
        <v>40</v>
      </c>
    </row>
    <row r="23" spans="1:12" x14ac:dyDescent="0.25">
      <c r="A23">
        <v>22</v>
      </c>
      <c r="B23" s="25" t="s">
        <v>68</v>
      </c>
      <c r="C23" s="29">
        <v>40.520000000000003</v>
      </c>
      <c r="D23" s="19">
        <v>40</v>
      </c>
      <c r="E23" s="20"/>
      <c r="F23" s="21"/>
      <c r="G23" s="30"/>
      <c r="H23" s="22">
        <v>3</v>
      </c>
      <c r="I23" s="23"/>
      <c r="J23" s="24"/>
      <c r="K23" s="25">
        <f>D23+F23+H23+J23</f>
        <v>43</v>
      </c>
      <c r="L23">
        <v>39</v>
      </c>
    </row>
    <row r="24" spans="1:12" x14ac:dyDescent="0.25">
      <c r="A24">
        <v>23</v>
      </c>
      <c r="B24" s="25" t="s">
        <v>60</v>
      </c>
      <c r="C24" s="29">
        <v>41.71</v>
      </c>
      <c r="D24" s="19">
        <v>37</v>
      </c>
      <c r="E24" s="20"/>
      <c r="F24" s="21"/>
      <c r="G24" s="30"/>
      <c r="H24" s="22">
        <v>6</v>
      </c>
      <c r="I24" s="23"/>
      <c r="J24" s="24"/>
      <c r="K24" s="25">
        <f>D24+F24+H24+J24</f>
        <v>43</v>
      </c>
      <c r="L24">
        <v>39</v>
      </c>
    </row>
    <row r="25" spans="1:12" x14ac:dyDescent="0.25">
      <c r="A25">
        <v>24</v>
      </c>
      <c r="B25" s="25" t="s">
        <v>14</v>
      </c>
      <c r="C25" s="29">
        <v>43.34</v>
      </c>
      <c r="D25" s="19">
        <v>34</v>
      </c>
      <c r="E25" s="20"/>
      <c r="F25" s="21"/>
      <c r="G25" s="30"/>
      <c r="H25" s="22">
        <v>9</v>
      </c>
      <c r="I25" s="23"/>
      <c r="J25" s="24"/>
      <c r="K25" s="25">
        <f>D25+F25+H25+J25</f>
        <v>43</v>
      </c>
      <c r="L25">
        <v>39</v>
      </c>
    </row>
    <row r="26" spans="1:12" x14ac:dyDescent="0.25">
      <c r="A26">
        <v>25</v>
      </c>
      <c r="B26" s="25" t="s">
        <v>112</v>
      </c>
      <c r="C26" s="29">
        <v>43.1</v>
      </c>
      <c r="D26" s="19">
        <v>35</v>
      </c>
      <c r="E26" s="20"/>
      <c r="F26" s="21"/>
      <c r="G26" s="30"/>
      <c r="H26" s="22">
        <v>6</v>
      </c>
      <c r="I26" s="23"/>
      <c r="J26" s="24"/>
      <c r="K26" s="25">
        <f>D26+F26+H26+J26</f>
        <v>41</v>
      </c>
      <c r="L26">
        <v>36</v>
      </c>
    </row>
    <row r="27" spans="1:12" x14ac:dyDescent="0.25">
      <c r="A27">
        <v>26</v>
      </c>
      <c r="B27" s="25" t="s">
        <v>5</v>
      </c>
      <c r="C27" s="29">
        <v>43.06</v>
      </c>
      <c r="D27" s="19">
        <v>36</v>
      </c>
      <c r="E27" s="20"/>
      <c r="F27" s="21"/>
      <c r="G27" s="30"/>
      <c r="H27" s="22">
        <v>3</v>
      </c>
      <c r="I27" s="23"/>
      <c r="J27" s="24"/>
      <c r="K27" s="25">
        <f>D27+F27+H27+J27</f>
        <v>39</v>
      </c>
      <c r="L27">
        <v>35</v>
      </c>
    </row>
    <row r="28" spans="1:12" x14ac:dyDescent="0.25">
      <c r="A28">
        <v>27</v>
      </c>
      <c r="B28" s="25" t="s">
        <v>61</v>
      </c>
      <c r="C28" s="29">
        <v>43.51</v>
      </c>
      <c r="D28" s="19">
        <v>33</v>
      </c>
      <c r="E28" s="20"/>
      <c r="F28" s="21"/>
      <c r="G28" s="30"/>
      <c r="H28" s="22">
        <v>6</v>
      </c>
      <c r="I28" s="23"/>
      <c r="J28" s="24"/>
      <c r="K28" s="25">
        <f>D28+F28+H28+J28</f>
        <v>39</v>
      </c>
      <c r="L28">
        <v>35</v>
      </c>
    </row>
    <row r="29" spans="1:12" x14ac:dyDescent="0.25">
      <c r="A29">
        <v>28</v>
      </c>
      <c r="B29" s="25" t="s">
        <v>18</v>
      </c>
      <c r="C29" s="29">
        <v>40.98</v>
      </c>
      <c r="D29" s="19">
        <v>38</v>
      </c>
      <c r="E29" s="20"/>
      <c r="F29" s="21"/>
      <c r="G29" s="30"/>
      <c r="H29" s="22">
        <v>0</v>
      </c>
      <c r="I29" s="23"/>
      <c r="J29" s="24"/>
      <c r="K29" s="25">
        <f>D29+F29+H29+J29</f>
        <v>38</v>
      </c>
      <c r="L29">
        <v>33</v>
      </c>
    </row>
    <row r="30" spans="1:12" x14ac:dyDescent="0.25">
      <c r="A30">
        <v>29</v>
      </c>
      <c r="B30" s="25" t="s">
        <v>7</v>
      </c>
      <c r="C30" s="29">
        <v>43.83</v>
      </c>
      <c r="D30" s="19">
        <v>32</v>
      </c>
      <c r="E30" s="20"/>
      <c r="F30" s="21"/>
      <c r="G30" s="30"/>
      <c r="H30" s="22">
        <v>6</v>
      </c>
      <c r="I30" s="23"/>
      <c r="J30" s="24"/>
      <c r="K30" s="25">
        <f>D30+F30+H30+J30</f>
        <v>38</v>
      </c>
      <c r="L30">
        <v>33</v>
      </c>
    </row>
    <row r="31" spans="1:12" x14ac:dyDescent="0.25">
      <c r="A31">
        <v>30</v>
      </c>
      <c r="B31" s="25" t="s">
        <v>26</v>
      </c>
      <c r="C31" s="29">
        <v>43.94</v>
      </c>
      <c r="D31" s="19">
        <v>31</v>
      </c>
      <c r="E31" s="20"/>
      <c r="F31" s="21"/>
      <c r="G31" s="30"/>
      <c r="H31" s="22">
        <v>6</v>
      </c>
      <c r="I31" s="23"/>
      <c r="J31" s="24"/>
      <c r="K31" s="25">
        <f>D31+F31+H31+J31</f>
        <v>37</v>
      </c>
      <c r="L31">
        <v>31</v>
      </c>
    </row>
    <row r="32" spans="1:12" x14ac:dyDescent="0.25">
      <c r="A32">
        <v>31</v>
      </c>
      <c r="B32" s="25" t="s">
        <v>114</v>
      </c>
      <c r="C32" s="29">
        <v>45.5</v>
      </c>
      <c r="D32" s="19">
        <v>29</v>
      </c>
      <c r="E32" s="20"/>
      <c r="F32" s="21"/>
      <c r="G32" s="30"/>
      <c r="H32" s="22">
        <v>6</v>
      </c>
      <c r="I32" s="23"/>
      <c r="J32" s="24"/>
      <c r="K32" s="25">
        <f>D32+F32+H32+J32</f>
        <v>35</v>
      </c>
      <c r="L32">
        <v>30</v>
      </c>
    </row>
    <row r="33" spans="1:12" x14ac:dyDescent="0.25">
      <c r="A33">
        <v>32</v>
      </c>
      <c r="B33" s="25" t="s">
        <v>118</v>
      </c>
      <c r="C33" s="29">
        <v>45.83</v>
      </c>
      <c r="D33" s="19">
        <v>28</v>
      </c>
      <c r="E33" s="20"/>
      <c r="F33" s="21"/>
      <c r="G33" s="30"/>
      <c r="H33" s="22">
        <v>6</v>
      </c>
      <c r="I33" s="23"/>
      <c r="J33" s="24"/>
      <c r="K33" s="25">
        <f>D33+F33+H33+J33</f>
        <v>34</v>
      </c>
      <c r="L33">
        <v>29</v>
      </c>
    </row>
    <row r="34" spans="1:12" x14ac:dyDescent="0.25">
      <c r="A34">
        <v>33</v>
      </c>
      <c r="B34" s="25" t="s">
        <v>69</v>
      </c>
      <c r="C34" s="29">
        <v>47.17</v>
      </c>
      <c r="D34" s="19">
        <v>26</v>
      </c>
      <c r="E34" s="20"/>
      <c r="F34" s="21"/>
      <c r="G34" s="30"/>
      <c r="H34" s="22">
        <v>6</v>
      </c>
      <c r="I34" s="23"/>
      <c r="J34" s="24"/>
      <c r="K34" s="25">
        <f>D34+F34+H34+J34</f>
        <v>32</v>
      </c>
      <c r="L34">
        <v>28</v>
      </c>
    </row>
    <row r="35" spans="1:12" x14ac:dyDescent="0.25">
      <c r="A35">
        <v>34</v>
      </c>
      <c r="B35" s="25" t="s">
        <v>113</v>
      </c>
      <c r="C35" s="29">
        <v>44.64</v>
      </c>
      <c r="D35" s="19">
        <v>30</v>
      </c>
      <c r="E35" s="20"/>
      <c r="F35" s="21"/>
      <c r="G35" s="30"/>
      <c r="H35" s="22">
        <v>0</v>
      </c>
      <c r="I35" s="23"/>
      <c r="J35" s="24"/>
      <c r="K35" s="25">
        <f>D35+F35+H35+J35</f>
        <v>30</v>
      </c>
      <c r="L35">
        <v>27</v>
      </c>
    </row>
    <row r="36" spans="1:12" x14ac:dyDescent="0.25">
      <c r="A36">
        <v>35</v>
      </c>
      <c r="B36" s="25" t="s">
        <v>59</v>
      </c>
      <c r="C36" s="29">
        <v>47.18</v>
      </c>
      <c r="D36" s="19">
        <v>25</v>
      </c>
      <c r="E36" s="20"/>
      <c r="F36" s="21"/>
      <c r="G36" s="30"/>
      <c r="H36" s="22">
        <v>3</v>
      </c>
      <c r="I36" s="23"/>
      <c r="J36" s="24"/>
      <c r="K36" s="25">
        <f>D36+F36+H36+J36</f>
        <v>28</v>
      </c>
      <c r="L36">
        <v>26</v>
      </c>
    </row>
    <row r="37" spans="1:12" x14ac:dyDescent="0.25">
      <c r="A37">
        <v>36</v>
      </c>
      <c r="B37" s="25" t="s">
        <v>111</v>
      </c>
      <c r="C37" s="29">
        <v>49.33</v>
      </c>
      <c r="D37" s="19">
        <v>22</v>
      </c>
      <c r="E37" s="20"/>
      <c r="F37" s="21"/>
      <c r="G37" s="30"/>
      <c r="H37" s="22">
        <v>6</v>
      </c>
      <c r="I37" s="23"/>
      <c r="J37" s="24"/>
      <c r="K37" s="25">
        <f>D37+F37+H37+J37</f>
        <v>28</v>
      </c>
      <c r="L37">
        <v>26</v>
      </c>
    </row>
    <row r="38" spans="1:12" x14ac:dyDescent="0.25">
      <c r="A38">
        <v>37</v>
      </c>
      <c r="B38" s="25" t="s">
        <v>110</v>
      </c>
      <c r="C38" s="29">
        <v>46.64</v>
      </c>
      <c r="D38" s="19">
        <v>27</v>
      </c>
      <c r="E38" s="20"/>
      <c r="F38" s="21"/>
      <c r="G38" s="30"/>
      <c r="H38" s="22">
        <v>0</v>
      </c>
      <c r="I38" s="23"/>
      <c r="J38" s="24"/>
      <c r="K38" s="25">
        <f>D38+F38+H38+J38</f>
        <v>27</v>
      </c>
      <c r="L38">
        <v>24</v>
      </c>
    </row>
    <row r="39" spans="1:12" x14ac:dyDescent="0.25">
      <c r="A39">
        <v>38</v>
      </c>
      <c r="B39" s="25" t="s">
        <v>119</v>
      </c>
      <c r="C39" s="29">
        <v>47.41</v>
      </c>
      <c r="D39" s="19">
        <v>24</v>
      </c>
      <c r="E39" s="20"/>
      <c r="F39" s="21"/>
      <c r="G39" s="30"/>
      <c r="H39" s="22">
        <v>3</v>
      </c>
      <c r="I39" s="23"/>
      <c r="J39" s="24"/>
      <c r="K39" s="25">
        <f>D39+F39+H39+J39</f>
        <v>27</v>
      </c>
      <c r="L39">
        <v>24</v>
      </c>
    </row>
    <row r="40" spans="1:12" x14ac:dyDescent="0.25">
      <c r="A40">
        <v>39</v>
      </c>
      <c r="B40" s="25" t="s">
        <v>57</v>
      </c>
      <c r="C40" s="29">
        <v>49.47</v>
      </c>
      <c r="D40" s="19">
        <v>21</v>
      </c>
      <c r="E40" s="20"/>
      <c r="F40" s="21"/>
      <c r="G40" s="30"/>
      <c r="H40" s="22">
        <v>6</v>
      </c>
      <c r="I40" s="23"/>
      <c r="J40" s="24"/>
      <c r="K40" s="25">
        <f>D40+F40+H40+J40</f>
        <v>27</v>
      </c>
      <c r="L40">
        <v>24</v>
      </c>
    </row>
    <row r="41" spans="1:12" x14ac:dyDescent="0.25">
      <c r="A41">
        <v>40</v>
      </c>
      <c r="B41" s="25" t="s">
        <v>108</v>
      </c>
      <c r="C41" s="29">
        <v>52.24</v>
      </c>
      <c r="D41" s="19">
        <v>18</v>
      </c>
      <c r="E41" s="20"/>
      <c r="F41" s="21"/>
      <c r="G41" s="30"/>
      <c r="H41" s="22">
        <v>6</v>
      </c>
      <c r="I41" s="23"/>
      <c r="J41" s="24"/>
      <c r="K41" s="25">
        <f>D41+F41+H41+J41</f>
        <v>24</v>
      </c>
      <c r="L41">
        <v>21</v>
      </c>
    </row>
    <row r="42" spans="1:12" x14ac:dyDescent="0.25">
      <c r="A42">
        <v>41</v>
      </c>
      <c r="B42" s="25" t="s">
        <v>70</v>
      </c>
      <c r="C42" s="29">
        <v>48.61</v>
      </c>
      <c r="D42" s="19">
        <v>23</v>
      </c>
      <c r="E42" s="20"/>
      <c r="F42" s="21"/>
      <c r="G42" s="30"/>
      <c r="H42" s="22">
        <v>0</v>
      </c>
      <c r="I42" s="23"/>
      <c r="J42" s="24"/>
      <c r="K42" s="25">
        <f>D42+F42+H42+J42</f>
        <v>23</v>
      </c>
      <c r="L42">
        <v>20</v>
      </c>
    </row>
    <row r="43" spans="1:12" x14ac:dyDescent="0.25">
      <c r="A43">
        <v>42</v>
      </c>
      <c r="B43" s="25" t="s">
        <v>4</v>
      </c>
      <c r="C43" s="29">
        <v>49.89</v>
      </c>
      <c r="D43" s="19">
        <v>20</v>
      </c>
      <c r="E43" s="20"/>
      <c r="F43" s="21"/>
      <c r="G43" s="30"/>
      <c r="H43" s="22">
        <v>0</v>
      </c>
      <c r="I43" s="23"/>
      <c r="J43" s="24"/>
      <c r="K43" s="25">
        <f>D43+F43+H43+J43</f>
        <v>20</v>
      </c>
      <c r="L43">
        <v>19</v>
      </c>
    </row>
    <row r="44" spans="1:12" x14ac:dyDescent="0.25">
      <c r="A44">
        <v>43</v>
      </c>
      <c r="B44" s="25" t="s">
        <v>67</v>
      </c>
      <c r="C44" s="29">
        <v>51.42</v>
      </c>
      <c r="D44" s="19">
        <v>19</v>
      </c>
      <c r="E44" s="20"/>
      <c r="F44" s="21"/>
      <c r="G44" s="30"/>
      <c r="H44" s="22">
        <v>0</v>
      </c>
      <c r="I44" s="23"/>
      <c r="J44" s="24"/>
      <c r="K44" s="25">
        <f>D44+F44+H44+J44</f>
        <v>19</v>
      </c>
      <c r="L44">
        <v>18</v>
      </c>
    </row>
    <row r="45" spans="1:12" x14ac:dyDescent="0.25">
      <c r="A45">
        <v>44</v>
      </c>
      <c r="B45" s="25" t="s">
        <v>64</v>
      </c>
      <c r="C45" s="29">
        <v>52.41</v>
      </c>
      <c r="D45" s="19">
        <v>17</v>
      </c>
      <c r="E45" s="20"/>
      <c r="F45" s="21"/>
      <c r="G45" s="30"/>
      <c r="H45" s="22">
        <v>0</v>
      </c>
      <c r="I45" s="23"/>
      <c r="J45" s="24"/>
      <c r="K45" s="25">
        <f>D45+F45+H45+J45</f>
        <v>17</v>
      </c>
      <c r="L45">
        <v>17</v>
      </c>
    </row>
    <row r="46" spans="1:12" x14ac:dyDescent="0.25">
      <c r="A46">
        <v>45</v>
      </c>
      <c r="B46" s="25" t="s">
        <v>12</v>
      </c>
      <c r="C46" s="29" t="s">
        <v>8</v>
      </c>
      <c r="D46" s="19">
        <v>0</v>
      </c>
      <c r="E46" s="20"/>
      <c r="F46" s="21"/>
      <c r="G46" s="30"/>
      <c r="H46" s="22">
        <v>15</v>
      </c>
      <c r="I46" s="23"/>
      <c r="J46" s="24"/>
      <c r="K46" s="25">
        <f>D46+F46+H46+J46</f>
        <v>15</v>
      </c>
      <c r="L46">
        <v>16</v>
      </c>
    </row>
  </sheetData>
  <sortState xmlns:xlrd2="http://schemas.microsoft.com/office/spreadsheetml/2017/richdata2" ref="B2:K46">
    <sortCondition descending="1" ref="K2:K46"/>
  </sortState>
  <phoneticPr fontId="3" type="noConversion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4D88-E9CC-4B59-9B3A-D157C443B9AA}">
  <dimension ref="A1:L51"/>
  <sheetViews>
    <sheetView topLeftCell="A9" workbookViewId="0">
      <selection activeCell="L43" sqref="L43"/>
    </sheetView>
  </sheetViews>
  <sheetFormatPr defaultRowHeight="15" x14ac:dyDescent="0.25"/>
  <cols>
    <col min="1" max="1" width="6" customWidth="1"/>
    <col min="2" max="2" width="28" style="9" bestFit="1" customWidth="1"/>
    <col min="3" max="3" width="6.85546875" style="2" bestFit="1" customWidth="1"/>
    <col min="4" max="4" width="3.7109375" style="3" bestFit="1" customWidth="1"/>
    <col min="5" max="5" width="2.28515625" style="4" customWidth="1"/>
    <col min="6" max="6" width="1.140625" style="5" customWidth="1"/>
    <col min="7" max="7" width="8.140625" style="28" bestFit="1" customWidth="1"/>
    <col min="8" max="8" width="3.7109375" style="6" bestFit="1" customWidth="1"/>
    <col min="9" max="9" width="1.5703125" style="8" customWidth="1"/>
    <col min="10" max="10" width="0.85546875" style="7" customWidth="1"/>
    <col min="11" max="11" width="16.42578125" style="9" bestFit="1" customWidth="1"/>
    <col min="12" max="12" width="22.7109375" customWidth="1"/>
    <col min="15" max="15" width="3" bestFit="1" customWidth="1"/>
  </cols>
  <sheetData>
    <row r="1" spans="1:12" s="1" customFormat="1" x14ac:dyDescent="0.25">
      <c r="A1" s="1" t="s">
        <v>38</v>
      </c>
      <c r="B1" s="10" t="s">
        <v>0</v>
      </c>
      <c r="C1" s="11" t="s">
        <v>86</v>
      </c>
      <c r="D1" s="12" t="s">
        <v>1</v>
      </c>
      <c r="E1" s="13" t="s">
        <v>8</v>
      </c>
      <c r="F1" s="14" t="s">
        <v>8</v>
      </c>
      <c r="G1" s="27" t="s">
        <v>98</v>
      </c>
      <c r="H1" s="15" t="s">
        <v>1</v>
      </c>
      <c r="I1" s="16" t="s">
        <v>8</v>
      </c>
      <c r="J1" s="17" t="s">
        <v>8</v>
      </c>
      <c r="K1" s="10" t="s">
        <v>9</v>
      </c>
      <c r="L1" s="10" t="s">
        <v>37</v>
      </c>
    </row>
    <row r="2" spans="1:12" x14ac:dyDescent="0.25">
      <c r="A2">
        <v>1</v>
      </c>
      <c r="B2" s="25" t="s">
        <v>35</v>
      </c>
      <c r="C2" s="18">
        <v>28.37</v>
      </c>
      <c r="D2" s="19">
        <v>60</v>
      </c>
      <c r="E2" s="20"/>
      <c r="F2" s="21"/>
      <c r="G2" s="30">
        <v>3.89</v>
      </c>
      <c r="H2" s="22">
        <v>60</v>
      </c>
      <c r="I2" s="23"/>
      <c r="J2" s="24"/>
      <c r="K2" s="25">
        <f t="shared" ref="K2:K33" si="0">D2+F2+H2+J2</f>
        <v>120</v>
      </c>
      <c r="L2" s="32">
        <v>60</v>
      </c>
    </row>
    <row r="3" spans="1:12" x14ac:dyDescent="0.25">
      <c r="A3">
        <v>2</v>
      </c>
      <c r="B3" s="25" t="s">
        <v>32</v>
      </c>
      <c r="C3" s="18">
        <v>28.5</v>
      </c>
      <c r="D3" s="19">
        <v>59</v>
      </c>
      <c r="E3" s="20"/>
      <c r="F3" s="21"/>
      <c r="G3" s="30">
        <v>3.74</v>
      </c>
      <c r="H3" s="22">
        <v>59</v>
      </c>
      <c r="I3" s="23"/>
      <c r="J3" s="24"/>
      <c r="K3" s="25">
        <f>D3+F3+H3+J3</f>
        <v>118</v>
      </c>
      <c r="L3" s="32">
        <v>59</v>
      </c>
    </row>
    <row r="4" spans="1:12" x14ac:dyDescent="0.25">
      <c r="A4">
        <v>3</v>
      </c>
      <c r="B4" s="25" t="s">
        <v>44</v>
      </c>
      <c r="C4" s="18">
        <v>31.92</v>
      </c>
      <c r="D4" s="19">
        <v>56</v>
      </c>
      <c r="E4" s="20"/>
      <c r="F4" s="21"/>
      <c r="G4" s="30">
        <v>3.4</v>
      </c>
      <c r="H4" s="22">
        <v>58</v>
      </c>
      <c r="I4" s="23"/>
      <c r="J4" s="24"/>
      <c r="K4" s="25">
        <f>D4+F4+H4+J4</f>
        <v>114</v>
      </c>
      <c r="L4" s="32">
        <v>58</v>
      </c>
    </row>
    <row r="5" spans="1:12" x14ac:dyDescent="0.25">
      <c r="A5">
        <v>4</v>
      </c>
      <c r="B5" s="25" t="s">
        <v>23</v>
      </c>
      <c r="C5" s="18">
        <v>31.75</v>
      </c>
      <c r="D5" s="19">
        <v>57</v>
      </c>
      <c r="E5" s="20"/>
      <c r="F5" s="21"/>
      <c r="G5" s="30">
        <v>3.22</v>
      </c>
      <c r="H5" s="22">
        <v>56</v>
      </c>
      <c r="I5" s="23"/>
      <c r="J5" s="24"/>
      <c r="K5" s="25">
        <f>D5+F5+H5+J5</f>
        <v>113</v>
      </c>
      <c r="L5" s="32">
        <v>57</v>
      </c>
    </row>
    <row r="6" spans="1:12" x14ac:dyDescent="0.25">
      <c r="A6">
        <v>5</v>
      </c>
      <c r="B6" s="25" t="s">
        <v>52</v>
      </c>
      <c r="C6" s="18">
        <v>32.04</v>
      </c>
      <c r="D6" s="19">
        <v>54</v>
      </c>
      <c r="E6" s="20"/>
      <c r="F6" s="21"/>
      <c r="G6" s="30">
        <v>3.28</v>
      </c>
      <c r="H6" s="22">
        <v>57</v>
      </c>
      <c r="I6" s="23"/>
      <c r="J6" s="24"/>
      <c r="K6" s="25">
        <f>D6+F6+H6+J6</f>
        <v>111</v>
      </c>
      <c r="L6" s="32">
        <v>56</v>
      </c>
    </row>
    <row r="7" spans="1:12" x14ac:dyDescent="0.25">
      <c r="A7">
        <v>6</v>
      </c>
      <c r="B7" s="25" t="s">
        <v>96</v>
      </c>
      <c r="C7" s="18">
        <v>30.93</v>
      </c>
      <c r="D7" s="19">
        <v>58</v>
      </c>
      <c r="E7" s="20"/>
      <c r="F7" s="21"/>
      <c r="G7" s="30">
        <v>3.16</v>
      </c>
      <c r="H7" s="22">
        <v>53</v>
      </c>
      <c r="I7" s="23"/>
      <c r="J7" s="24"/>
      <c r="K7" s="25">
        <f>D7+F7+H7+J7</f>
        <v>111</v>
      </c>
      <c r="L7" s="32">
        <v>56</v>
      </c>
    </row>
    <row r="8" spans="1:12" x14ac:dyDescent="0.25">
      <c r="A8">
        <v>7</v>
      </c>
      <c r="B8" s="25" t="s">
        <v>13</v>
      </c>
      <c r="C8" s="18">
        <v>31.95</v>
      </c>
      <c r="D8" s="19">
        <v>55</v>
      </c>
      <c r="E8" s="20"/>
      <c r="F8" s="21"/>
      <c r="G8" s="30">
        <v>3.12</v>
      </c>
      <c r="H8" s="22">
        <v>51</v>
      </c>
      <c r="I8" s="23"/>
      <c r="J8" s="24"/>
      <c r="K8" s="25">
        <f>D8+F8+H8+J8</f>
        <v>106</v>
      </c>
      <c r="L8" s="32">
        <v>54</v>
      </c>
    </row>
    <row r="9" spans="1:12" x14ac:dyDescent="0.25">
      <c r="A9">
        <v>8</v>
      </c>
      <c r="B9" s="25" t="s">
        <v>33</v>
      </c>
      <c r="C9" s="18">
        <v>33.520000000000003</v>
      </c>
      <c r="D9" s="19">
        <v>49</v>
      </c>
      <c r="E9" s="20"/>
      <c r="F9" s="21"/>
      <c r="G9" s="30">
        <v>3.17</v>
      </c>
      <c r="H9" s="22">
        <v>54</v>
      </c>
      <c r="I9" s="23"/>
      <c r="J9" s="24"/>
      <c r="K9" s="25">
        <f>D9+F9+H9+J9</f>
        <v>103</v>
      </c>
      <c r="L9" s="32">
        <v>53</v>
      </c>
    </row>
    <row r="10" spans="1:12" x14ac:dyDescent="0.25">
      <c r="A10">
        <v>9</v>
      </c>
      <c r="B10" s="25" t="s">
        <v>28</v>
      </c>
      <c r="C10" s="18">
        <v>33.06</v>
      </c>
      <c r="D10" s="19">
        <v>51</v>
      </c>
      <c r="E10" s="20"/>
      <c r="F10" s="21"/>
      <c r="G10" s="30">
        <v>3.13</v>
      </c>
      <c r="H10" s="22">
        <v>52</v>
      </c>
      <c r="I10" s="23"/>
      <c r="J10" s="24"/>
      <c r="K10" s="25">
        <f>D10+F10+H10+J10</f>
        <v>103</v>
      </c>
      <c r="L10" s="32">
        <v>53</v>
      </c>
    </row>
    <row r="11" spans="1:12" x14ac:dyDescent="0.25">
      <c r="A11">
        <v>10</v>
      </c>
      <c r="B11" s="25" t="s">
        <v>90</v>
      </c>
      <c r="C11" s="18">
        <v>32.76</v>
      </c>
      <c r="D11" s="19">
        <v>52</v>
      </c>
      <c r="E11" s="20"/>
      <c r="F11" s="21"/>
      <c r="G11" s="30">
        <v>3.01</v>
      </c>
      <c r="H11" s="22">
        <v>48</v>
      </c>
      <c r="I11" s="23"/>
      <c r="J11" s="24"/>
      <c r="K11" s="25">
        <f>D11+F11+H11+J11</f>
        <v>100</v>
      </c>
      <c r="L11" s="32">
        <v>51</v>
      </c>
    </row>
    <row r="12" spans="1:12" x14ac:dyDescent="0.25">
      <c r="A12">
        <v>11</v>
      </c>
      <c r="B12" s="25" t="s">
        <v>31</v>
      </c>
      <c r="C12" s="18">
        <v>33.200000000000003</v>
      </c>
      <c r="D12" s="19">
        <v>50</v>
      </c>
      <c r="E12" s="20"/>
      <c r="F12" s="21"/>
      <c r="G12" s="30">
        <v>3.05</v>
      </c>
      <c r="H12" s="22">
        <v>49</v>
      </c>
      <c r="I12" s="23"/>
      <c r="J12" s="24"/>
      <c r="K12" s="25">
        <f>D12+F12+H12+J12</f>
        <v>99</v>
      </c>
      <c r="L12" s="32">
        <v>50</v>
      </c>
    </row>
    <row r="13" spans="1:12" x14ac:dyDescent="0.25">
      <c r="A13">
        <v>12</v>
      </c>
      <c r="B13" s="25" t="s">
        <v>36</v>
      </c>
      <c r="C13" s="18">
        <v>34.770000000000003</v>
      </c>
      <c r="D13" s="19">
        <v>43</v>
      </c>
      <c r="E13" s="20"/>
      <c r="F13" s="21"/>
      <c r="G13" s="30">
        <v>3.21</v>
      </c>
      <c r="H13" s="22">
        <v>55</v>
      </c>
      <c r="I13" s="23"/>
      <c r="J13" s="24"/>
      <c r="K13" s="25">
        <f>D13+F13+H13+J13</f>
        <v>98</v>
      </c>
      <c r="L13" s="32">
        <v>49</v>
      </c>
    </row>
    <row r="14" spans="1:12" x14ac:dyDescent="0.25">
      <c r="A14">
        <v>13</v>
      </c>
      <c r="B14" s="25" t="s">
        <v>30</v>
      </c>
      <c r="C14" s="18">
        <v>34.39</v>
      </c>
      <c r="D14" s="19">
        <v>46</v>
      </c>
      <c r="E14" s="20"/>
      <c r="F14" s="21"/>
      <c r="G14" s="30">
        <v>3.08</v>
      </c>
      <c r="H14" s="22">
        <v>50</v>
      </c>
      <c r="I14" s="23"/>
      <c r="J14" s="24"/>
      <c r="K14" s="25">
        <f>D14+F14+H14+J14</f>
        <v>96</v>
      </c>
      <c r="L14" s="32">
        <v>48</v>
      </c>
    </row>
    <row r="15" spans="1:12" x14ac:dyDescent="0.25">
      <c r="A15">
        <v>14</v>
      </c>
      <c r="B15" s="25" t="s">
        <v>42</v>
      </c>
      <c r="C15" s="18">
        <v>33.549999999999997</v>
      </c>
      <c r="D15" s="19">
        <v>48</v>
      </c>
      <c r="E15" s="20"/>
      <c r="F15" s="21"/>
      <c r="G15" s="30">
        <v>2.87</v>
      </c>
      <c r="H15" s="22">
        <v>46</v>
      </c>
      <c r="I15" s="23"/>
      <c r="J15" s="24"/>
      <c r="K15" s="25">
        <f>D15+F15+H15+J15</f>
        <v>94</v>
      </c>
      <c r="L15" s="32">
        <v>47</v>
      </c>
    </row>
    <row r="16" spans="1:12" x14ac:dyDescent="0.25">
      <c r="A16">
        <v>15</v>
      </c>
      <c r="B16" s="25" t="s">
        <v>45</v>
      </c>
      <c r="C16" s="18">
        <v>34.520000000000003</v>
      </c>
      <c r="D16" s="19">
        <v>44</v>
      </c>
      <c r="E16" s="20"/>
      <c r="F16" s="21"/>
      <c r="G16" s="30">
        <v>2.86</v>
      </c>
      <c r="H16" s="22">
        <v>44</v>
      </c>
      <c r="I16" s="23"/>
      <c r="J16" s="24"/>
      <c r="K16" s="25">
        <f>D16+F16+H16+J16</f>
        <v>88</v>
      </c>
      <c r="L16" s="32">
        <v>46</v>
      </c>
    </row>
    <row r="17" spans="1:12" x14ac:dyDescent="0.25">
      <c r="A17">
        <v>16</v>
      </c>
      <c r="B17" s="25" t="s">
        <v>15</v>
      </c>
      <c r="C17" s="18">
        <v>35.53</v>
      </c>
      <c r="D17" s="19">
        <v>40</v>
      </c>
      <c r="E17" s="20"/>
      <c r="F17" s="21"/>
      <c r="G17" s="30">
        <v>2.9</v>
      </c>
      <c r="H17" s="22">
        <v>47</v>
      </c>
      <c r="I17" s="23"/>
      <c r="J17" s="24"/>
      <c r="K17" s="25">
        <f>D17+F17+H17+J17</f>
        <v>87</v>
      </c>
      <c r="L17" s="32">
        <v>45</v>
      </c>
    </row>
    <row r="18" spans="1:12" x14ac:dyDescent="0.25">
      <c r="A18">
        <v>17</v>
      </c>
      <c r="B18" s="25" t="s">
        <v>40</v>
      </c>
      <c r="C18" s="18">
        <v>32.51</v>
      </c>
      <c r="D18" s="19">
        <v>53</v>
      </c>
      <c r="E18" s="20"/>
      <c r="F18" s="21"/>
      <c r="G18" s="30">
        <v>2.58</v>
      </c>
      <c r="H18" s="22">
        <v>33</v>
      </c>
      <c r="I18" s="23"/>
      <c r="J18" s="24"/>
      <c r="K18" s="25">
        <f>D18+F18+H18+J18</f>
        <v>86</v>
      </c>
      <c r="L18" s="32">
        <v>44</v>
      </c>
    </row>
    <row r="19" spans="1:12" x14ac:dyDescent="0.25">
      <c r="A19">
        <v>18</v>
      </c>
      <c r="B19" s="25" t="s">
        <v>34</v>
      </c>
      <c r="C19" s="18">
        <v>34.880000000000003</v>
      </c>
      <c r="D19" s="19">
        <v>42</v>
      </c>
      <c r="E19" s="20"/>
      <c r="F19" s="21"/>
      <c r="G19" s="30">
        <v>2.83</v>
      </c>
      <c r="H19" s="22">
        <v>42</v>
      </c>
      <c r="I19" s="23"/>
      <c r="J19" s="24"/>
      <c r="K19" s="25">
        <f>D19+F19+H19+J19</f>
        <v>84</v>
      </c>
      <c r="L19" s="32">
        <v>43</v>
      </c>
    </row>
    <row r="20" spans="1:12" x14ac:dyDescent="0.25">
      <c r="A20">
        <v>19</v>
      </c>
      <c r="B20" s="25" t="s">
        <v>92</v>
      </c>
      <c r="C20" s="18">
        <v>34.49</v>
      </c>
      <c r="D20" s="19">
        <v>45</v>
      </c>
      <c r="E20" s="20"/>
      <c r="F20" s="21"/>
      <c r="G20" s="30">
        <v>2.72</v>
      </c>
      <c r="H20" s="22">
        <v>39</v>
      </c>
      <c r="I20" s="23"/>
      <c r="J20" s="24"/>
      <c r="K20" s="25">
        <f>D20+F20+H20+J20</f>
        <v>84</v>
      </c>
      <c r="L20" s="32">
        <v>43</v>
      </c>
    </row>
    <row r="21" spans="1:12" x14ac:dyDescent="0.25">
      <c r="A21">
        <v>20</v>
      </c>
      <c r="B21" s="25" t="s">
        <v>46</v>
      </c>
      <c r="C21" s="18">
        <v>34.28</v>
      </c>
      <c r="D21" s="19">
        <v>47</v>
      </c>
      <c r="E21" s="20"/>
      <c r="F21" s="21"/>
      <c r="G21" s="30">
        <v>2.64</v>
      </c>
      <c r="H21" s="22">
        <v>36</v>
      </c>
      <c r="I21" s="23"/>
      <c r="J21" s="24"/>
      <c r="K21" s="25">
        <f>D21+F21+H21+J21</f>
        <v>83</v>
      </c>
      <c r="L21" s="32">
        <v>41</v>
      </c>
    </row>
    <row r="22" spans="1:12" x14ac:dyDescent="0.25">
      <c r="A22">
        <v>21</v>
      </c>
      <c r="B22" s="25" t="s">
        <v>88</v>
      </c>
      <c r="C22" s="18">
        <v>35.1</v>
      </c>
      <c r="D22" s="19">
        <v>41</v>
      </c>
      <c r="E22" s="20"/>
      <c r="F22" s="21"/>
      <c r="G22" s="30">
        <v>2.82</v>
      </c>
      <c r="H22" s="22">
        <v>41</v>
      </c>
      <c r="I22" s="23"/>
      <c r="J22" s="24"/>
      <c r="K22" s="25">
        <f>D22+F22+H22+J22</f>
        <v>82</v>
      </c>
      <c r="L22" s="32">
        <v>40</v>
      </c>
    </row>
    <row r="23" spans="1:12" x14ac:dyDescent="0.25">
      <c r="A23">
        <v>22</v>
      </c>
      <c r="B23" s="25" t="s">
        <v>43</v>
      </c>
      <c r="C23" s="18">
        <v>37.1</v>
      </c>
      <c r="D23" s="19">
        <v>34</v>
      </c>
      <c r="E23" s="20"/>
      <c r="F23" s="21"/>
      <c r="G23" s="30">
        <v>2.87</v>
      </c>
      <c r="H23" s="22">
        <v>45</v>
      </c>
      <c r="I23" s="23"/>
      <c r="J23" s="24"/>
      <c r="K23" s="25">
        <f>D23+F23+H23+J23</f>
        <v>79</v>
      </c>
      <c r="L23" s="32">
        <v>39</v>
      </c>
    </row>
    <row r="24" spans="1:12" x14ac:dyDescent="0.25">
      <c r="A24">
        <v>23</v>
      </c>
      <c r="B24" s="25" t="s">
        <v>10</v>
      </c>
      <c r="C24" s="18">
        <v>35.86</v>
      </c>
      <c r="D24" s="19">
        <v>39</v>
      </c>
      <c r="E24" s="20"/>
      <c r="F24" s="21"/>
      <c r="G24" s="30">
        <v>2.75</v>
      </c>
      <c r="H24" s="22">
        <v>40</v>
      </c>
      <c r="I24" s="23"/>
      <c r="J24" s="24"/>
      <c r="K24" s="25">
        <f>D24+F24+H24+J24</f>
        <v>79</v>
      </c>
      <c r="L24" s="32">
        <v>39</v>
      </c>
    </row>
    <row r="25" spans="1:12" x14ac:dyDescent="0.25">
      <c r="A25">
        <v>24</v>
      </c>
      <c r="B25" s="25" t="s">
        <v>50</v>
      </c>
      <c r="C25" s="18">
        <v>36.32</v>
      </c>
      <c r="D25" s="19">
        <v>37</v>
      </c>
      <c r="E25" s="20"/>
      <c r="F25" s="21"/>
      <c r="G25" s="30">
        <v>2.72</v>
      </c>
      <c r="H25" s="22">
        <v>38</v>
      </c>
      <c r="I25" s="23"/>
      <c r="J25" s="24"/>
      <c r="K25" s="25">
        <f>D25+F25+H25+J25</f>
        <v>75</v>
      </c>
      <c r="L25" s="32">
        <v>37</v>
      </c>
    </row>
    <row r="26" spans="1:12" x14ac:dyDescent="0.25">
      <c r="A26">
        <v>25</v>
      </c>
      <c r="B26" s="25" t="s">
        <v>41</v>
      </c>
      <c r="C26" s="18">
        <v>36.57</v>
      </c>
      <c r="D26" s="19">
        <v>36</v>
      </c>
      <c r="E26" s="20"/>
      <c r="F26" s="21"/>
      <c r="G26" s="30">
        <v>2.69</v>
      </c>
      <c r="H26" s="22">
        <v>37</v>
      </c>
      <c r="I26" s="23"/>
      <c r="J26" s="24"/>
      <c r="K26" s="25">
        <f>D26+F26+H26+J26</f>
        <v>73</v>
      </c>
      <c r="L26" s="32">
        <v>36</v>
      </c>
    </row>
    <row r="27" spans="1:12" x14ac:dyDescent="0.25">
      <c r="A27">
        <v>26</v>
      </c>
      <c r="B27" s="25" t="s">
        <v>49</v>
      </c>
      <c r="C27" s="18">
        <v>40.04</v>
      </c>
      <c r="D27" s="19">
        <v>23</v>
      </c>
      <c r="E27" s="20"/>
      <c r="F27" s="21"/>
      <c r="G27" s="30">
        <v>2.86</v>
      </c>
      <c r="H27" s="22">
        <v>43</v>
      </c>
      <c r="I27" s="23"/>
      <c r="J27" s="24"/>
      <c r="K27" s="25">
        <f>D27+F27+H27+J27</f>
        <v>66</v>
      </c>
      <c r="L27" s="32">
        <v>35</v>
      </c>
    </row>
    <row r="28" spans="1:12" x14ac:dyDescent="0.25">
      <c r="A28">
        <v>27</v>
      </c>
      <c r="B28" s="25" t="s">
        <v>51</v>
      </c>
      <c r="C28" s="18">
        <v>37.39</v>
      </c>
      <c r="D28" s="19">
        <v>32</v>
      </c>
      <c r="E28" s="20"/>
      <c r="F28" s="21"/>
      <c r="G28" s="30">
        <v>2.61</v>
      </c>
      <c r="H28" s="22">
        <v>34</v>
      </c>
      <c r="I28" s="23"/>
      <c r="J28" s="24"/>
      <c r="K28" s="25">
        <f>D28+F28+H28+J28</f>
        <v>66</v>
      </c>
      <c r="L28" s="32">
        <v>35</v>
      </c>
    </row>
    <row r="29" spans="1:12" x14ac:dyDescent="0.25">
      <c r="A29">
        <v>28</v>
      </c>
      <c r="B29" s="25" t="s">
        <v>27</v>
      </c>
      <c r="C29" s="18">
        <v>37.25</v>
      </c>
      <c r="D29" s="19">
        <v>33</v>
      </c>
      <c r="E29" s="20"/>
      <c r="F29" s="21"/>
      <c r="G29" s="30">
        <v>2.56</v>
      </c>
      <c r="H29" s="22">
        <v>31</v>
      </c>
      <c r="I29" s="23"/>
      <c r="J29" s="24"/>
      <c r="K29" s="25">
        <f>D29+F29+H29+J29</f>
        <v>64</v>
      </c>
      <c r="L29" s="32">
        <v>33</v>
      </c>
    </row>
    <row r="30" spans="1:12" x14ac:dyDescent="0.25">
      <c r="A30">
        <v>29</v>
      </c>
      <c r="B30" s="25" t="s">
        <v>93</v>
      </c>
      <c r="C30" s="18">
        <v>38.090000000000003</v>
      </c>
      <c r="D30" s="19">
        <v>28</v>
      </c>
      <c r="E30" s="20"/>
      <c r="F30" s="21"/>
      <c r="G30" s="30">
        <v>2.64</v>
      </c>
      <c r="H30" s="22">
        <v>35</v>
      </c>
      <c r="I30" s="23"/>
      <c r="J30" s="24"/>
      <c r="K30" s="25">
        <f>D30+F30+H30+J30</f>
        <v>63</v>
      </c>
      <c r="L30" s="32">
        <v>32</v>
      </c>
    </row>
    <row r="31" spans="1:12" x14ac:dyDescent="0.25">
      <c r="A31">
        <v>30</v>
      </c>
      <c r="B31" s="25" t="s">
        <v>47</v>
      </c>
      <c r="C31" s="18">
        <v>36</v>
      </c>
      <c r="D31" s="19">
        <v>38</v>
      </c>
      <c r="E31" s="20"/>
      <c r="F31" s="21"/>
      <c r="G31" s="30">
        <v>2.04</v>
      </c>
      <c r="H31" s="22">
        <v>23</v>
      </c>
      <c r="I31" s="23"/>
      <c r="J31" s="24"/>
      <c r="K31" s="25">
        <f>D31+F31+H31+J31</f>
        <v>61</v>
      </c>
      <c r="L31" s="32">
        <v>31</v>
      </c>
    </row>
    <row r="32" spans="1:12" x14ac:dyDescent="0.25">
      <c r="A32">
        <v>31</v>
      </c>
      <c r="B32" s="25" t="s">
        <v>94</v>
      </c>
      <c r="C32" s="18">
        <v>37.880000000000003</v>
      </c>
      <c r="D32" s="19">
        <v>30</v>
      </c>
      <c r="E32" s="20"/>
      <c r="F32" s="21"/>
      <c r="G32" s="30">
        <v>2.5099999999999998</v>
      </c>
      <c r="H32" s="22">
        <v>30</v>
      </c>
      <c r="I32" s="23"/>
      <c r="J32" s="24"/>
      <c r="K32" s="25">
        <f>D32+F32+H32+J32</f>
        <v>60</v>
      </c>
      <c r="L32" s="32">
        <v>30</v>
      </c>
    </row>
    <row r="33" spans="1:12" x14ac:dyDescent="0.25">
      <c r="A33">
        <v>32</v>
      </c>
      <c r="B33" s="25" t="s">
        <v>29</v>
      </c>
      <c r="C33" s="18">
        <v>39.11</v>
      </c>
      <c r="D33" s="19">
        <v>26</v>
      </c>
      <c r="E33" s="20"/>
      <c r="F33" s="21"/>
      <c r="G33" s="30">
        <v>2.57</v>
      </c>
      <c r="H33" s="22">
        <v>32</v>
      </c>
      <c r="I33" s="23"/>
      <c r="J33" s="24"/>
      <c r="K33" s="25">
        <f>D33+F33+H33+J33</f>
        <v>58</v>
      </c>
      <c r="L33" s="32">
        <v>29</v>
      </c>
    </row>
    <row r="34" spans="1:12" x14ac:dyDescent="0.25">
      <c r="A34">
        <v>33</v>
      </c>
      <c r="B34" s="25" t="s">
        <v>20</v>
      </c>
      <c r="C34" s="18">
        <v>37.78</v>
      </c>
      <c r="D34" s="19">
        <v>31</v>
      </c>
      <c r="E34" s="20"/>
      <c r="F34" s="21"/>
      <c r="G34" s="30">
        <v>2.08</v>
      </c>
      <c r="H34" s="22">
        <v>25</v>
      </c>
      <c r="I34" s="23"/>
      <c r="J34" s="24"/>
      <c r="K34" s="25">
        <f>D34+F34+H34+J34</f>
        <v>56</v>
      </c>
      <c r="L34" s="32">
        <v>28</v>
      </c>
    </row>
    <row r="35" spans="1:12" x14ac:dyDescent="0.25">
      <c r="A35">
        <v>34</v>
      </c>
      <c r="B35" s="25" t="s">
        <v>89</v>
      </c>
      <c r="C35" s="18">
        <v>36.74</v>
      </c>
      <c r="D35" s="19">
        <v>35</v>
      </c>
      <c r="E35" s="20"/>
      <c r="F35" s="21"/>
      <c r="G35" s="30">
        <v>1.87</v>
      </c>
      <c r="H35" s="22">
        <v>21</v>
      </c>
      <c r="I35" s="23"/>
      <c r="J35" s="24"/>
      <c r="K35" s="25">
        <f>D35+F35+H35+J35</f>
        <v>56</v>
      </c>
      <c r="L35" s="32">
        <v>28</v>
      </c>
    </row>
    <row r="36" spans="1:12" x14ac:dyDescent="0.25">
      <c r="A36">
        <v>35</v>
      </c>
      <c r="B36" s="25" t="s">
        <v>24</v>
      </c>
      <c r="C36" s="18">
        <v>38.06</v>
      </c>
      <c r="D36" s="19">
        <v>29</v>
      </c>
      <c r="E36" s="20"/>
      <c r="F36" s="21"/>
      <c r="G36" s="30">
        <v>2.12</v>
      </c>
      <c r="H36" s="22">
        <v>26</v>
      </c>
      <c r="I36" s="23"/>
      <c r="J36" s="24"/>
      <c r="K36" s="25">
        <f>D36+F36+H36+J36</f>
        <v>55</v>
      </c>
      <c r="L36" s="32">
        <v>26</v>
      </c>
    </row>
    <row r="37" spans="1:12" x14ac:dyDescent="0.25">
      <c r="A37">
        <v>36</v>
      </c>
      <c r="B37" s="25" t="s">
        <v>97</v>
      </c>
      <c r="C37" s="18">
        <v>39.83</v>
      </c>
      <c r="D37" s="19">
        <v>24</v>
      </c>
      <c r="E37" s="20"/>
      <c r="F37" s="21"/>
      <c r="G37" s="30">
        <v>2.5099999999999998</v>
      </c>
      <c r="H37" s="22">
        <v>29</v>
      </c>
      <c r="I37" s="23"/>
      <c r="J37" s="24"/>
      <c r="K37" s="25">
        <f>D37+F37+H37+J37</f>
        <v>53</v>
      </c>
      <c r="L37" s="32">
        <v>25</v>
      </c>
    </row>
    <row r="38" spans="1:12" x14ac:dyDescent="0.25">
      <c r="A38">
        <v>37</v>
      </c>
      <c r="B38" s="25" t="s">
        <v>11</v>
      </c>
      <c r="C38" s="18">
        <v>40.69</v>
      </c>
      <c r="D38" s="19">
        <v>22</v>
      </c>
      <c r="E38" s="20"/>
      <c r="F38" s="21"/>
      <c r="G38" s="30">
        <v>2.23</v>
      </c>
      <c r="H38" s="22">
        <v>27</v>
      </c>
      <c r="I38" s="23"/>
      <c r="J38" s="24"/>
      <c r="K38" s="25">
        <f>D38+F38+H38+J38</f>
        <v>49</v>
      </c>
      <c r="L38" s="32">
        <v>24</v>
      </c>
    </row>
    <row r="39" spans="1:12" x14ac:dyDescent="0.25">
      <c r="A39">
        <v>38</v>
      </c>
      <c r="B39" s="25" t="s">
        <v>91</v>
      </c>
      <c r="C39" s="18">
        <v>38.549999999999997</v>
      </c>
      <c r="D39" s="19">
        <v>27</v>
      </c>
      <c r="E39" s="20"/>
      <c r="F39" s="21"/>
      <c r="G39" s="30">
        <v>2</v>
      </c>
      <c r="H39" s="22">
        <v>22</v>
      </c>
      <c r="I39" s="23"/>
      <c r="J39" s="24"/>
      <c r="K39" s="25">
        <f>D39+F39+H39+J39</f>
        <v>49</v>
      </c>
      <c r="L39" s="32">
        <v>23</v>
      </c>
    </row>
    <row r="40" spans="1:12" x14ac:dyDescent="0.25">
      <c r="A40">
        <v>39</v>
      </c>
      <c r="B40" s="25" t="s">
        <v>95</v>
      </c>
      <c r="C40" s="18">
        <v>41.83</v>
      </c>
      <c r="D40" s="19">
        <v>20</v>
      </c>
      <c r="E40" s="20"/>
      <c r="F40" s="21"/>
      <c r="G40" s="30">
        <v>2.4300000000000002</v>
      </c>
      <c r="H40" s="22">
        <v>28</v>
      </c>
      <c r="I40" s="23"/>
      <c r="J40" s="24"/>
      <c r="K40" s="25">
        <f>D40+F40+H40+J40</f>
        <v>48</v>
      </c>
      <c r="L40" s="32">
        <v>22</v>
      </c>
    </row>
    <row r="41" spans="1:12" x14ac:dyDescent="0.25">
      <c r="A41">
        <v>40</v>
      </c>
      <c r="B41" s="25" t="s">
        <v>87</v>
      </c>
      <c r="C41" s="18">
        <v>39.57</v>
      </c>
      <c r="D41" s="19">
        <v>25</v>
      </c>
      <c r="E41" s="20"/>
      <c r="F41" s="21"/>
      <c r="G41" s="30">
        <v>1.58</v>
      </c>
      <c r="H41" s="22">
        <v>20</v>
      </c>
      <c r="I41" s="23"/>
      <c r="J41" s="24"/>
      <c r="K41" s="25">
        <f>D41+F41+H41+J41</f>
        <v>45</v>
      </c>
      <c r="L41" s="32">
        <v>21</v>
      </c>
    </row>
    <row r="42" spans="1:12" x14ac:dyDescent="0.25">
      <c r="A42">
        <v>41</v>
      </c>
      <c r="B42" s="25" t="s">
        <v>48</v>
      </c>
      <c r="C42" s="18">
        <v>44.51</v>
      </c>
      <c r="D42" s="19">
        <v>19</v>
      </c>
      <c r="E42" s="20"/>
      <c r="F42" s="21"/>
      <c r="G42" s="30">
        <v>2.0699999999999998</v>
      </c>
      <c r="H42" s="22">
        <v>24</v>
      </c>
      <c r="I42" s="23"/>
      <c r="J42" s="24"/>
      <c r="K42" s="25">
        <f>D42+F42+H42+J42</f>
        <v>43</v>
      </c>
      <c r="L42" s="32">
        <v>20</v>
      </c>
    </row>
    <row r="43" spans="1:12" x14ac:dyDescent="0.25">
      <c r="A43">
        <v>42</v>
      </c>
      <c r="B43" s="25" t="s">
        <v>16</v>
      </c>
      <c r="C43" s="18">
        <v>40.86</v>
      </c>
      <c r="D43" s="19">
        <v>21</v>
      </c>
      <c r="E43" s="20"/>
      <c r="F43" s="21"/>
      <c r="G43" s="30">
        <v>1.43</v>
      </c>
      <c r="H43" s="22">
        <v>19</v>
      </c>
      <c r="I43" s="23"/>
      <c r="J43" s="24"/>
      <c r="K43" s="25">
        <f>D43+F43+H43+J43</f>
        <v>40</v>
      </c>
      <c r="L43" s="32">
        <v>19</v>
      </c>
    </row>
    <row r="44" spans="1:12" x14ac:dyDescent="0.25">
      <c r="A44" t="s">
        <v>8</v>
      </c>
      <c r="B44" s="25"/>
      <c r="C44" s="18"/>
      <c r="D44" s="19"/>
      <c r="E44" s="20"/>
      <c r="F44" s="21"/>
      <c r="G44" s="30"/>
      <c r="H44" s="22"/>
      <c r="I44" s="23"/>
      <c r="J44" s="24"/>
      <c r="K44" s="25" t="s">
        <v>8</v>
      </c>
      <c r="L44" s="32"/>
    </row>
    <row r="45" spans="1:12" x14ac:dyDescent="0.25">
      <c r="A45" t="s">
        <v>8</v>
      </c>
    </row>
    <row r="46" spans="1:12" x14ac:dyDescent="0.25">
      <c r="A46" t="s">
        <v>8</v>
      </c>
    </row>
    <row r="51" spans="11:11" x14ac:dyDescent="0.25">
      <c r="K51" s="31"/>
    </row>
  </sheetData>
  <sortState xmlns:xlrd2="http://schemas.microsoft.com/office/spreadsheetml/2017/richdata2" ref="B3:K44">
    <sortCondition descending="1" ref="K3:K44"/>
  </sortState>
  <phoneticPr fontId="3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eso c</vt:lpstr>
      <vt:lpstr>ESO B</vt:lpstr>
      <vt:lpstr>ESO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concettarosato6@gmail.com</cp:lastModifiedBy>
  <dcterms:created xsi:type="dcterms:W3CDTF">2022-10-16T18:37:56Z</dcterms:created>
  <dcterms:modified xsi:type="dcterms:W3CDTF">2025-04-03T08:37:02Z</dcterms:modified>
</cp:coreProperties>
</file>